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3040" windowHeight="9396"/>
  </bookViews>
  <sheets>
    <sheet name="Аркуш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5" i="1" l="1"/>
  <c r="E128" i="1" l="1"/>
  <c r="F128" i="1"/>
  <c r="G128" i="1"/>
  <c r="H128" i="1"/>
  <c r="H28" i="1" l="1"/>
  <c r="H72" i="1" l="1"/>
  <c r="H57" i="1"/>
  <c r="H14" i="1"/>
  <c r="F85" i="1" l="1"/>
  <c r="G85" i="1"/>
  <c r="H85" i="1"/>
  <c r="E14" i="1" l="1"/>
  <c r="F14" i="1"/>
  <c r="G14" i="1"/>
  <c r="E143" i="1" l="1"/>
  <c r="H143" i="1"/>
  <c r="E99" i="1"/>
  <c r="F99" i="1"/>
  <c r="G99" i="1"/>
  <c r="H99" i="1"/>
  <c r="E72" i="1"/>
  <c r="F72" i="1"/>
  <c r="G72" i="1"/>
  <c r="E57" i="1"/>
  <c r="F57" i="1"/>
  <c r="G57" i="1"/>
  <c r="E43" i="1"/>
  <c r="F43" i="1"/>
  <c r="G43" i="1"/>
  <c r="H43" i="1"/>
  <c r="E28" i="1"/>
  <c r="F28" i="1"/>
  <c r="G28" i="1"/>
  <c r="F143" i="1" l="1"/>
  <c r="G143" i="1"/>
  <c r="E114" i="1"/>
  <c r="F114" i="1"/>
  <c r="G114" i="1"/>
  <c r="H114" i="1"/>
</calcChain>
</file>

<file path=xl/sharedStrings.xml><?xml version="1.0" encoding="utf-8"?>
<sst xmlns="http://schemas.openxmlformats.org/spreadsheetml/2006/main" count="257" uniqueCount="83">
  <si>
    <t xml:space="preserve">Рацион: Школьное меню </t>
  </si>
  <si>
    <t>День:</t>
  </si>
  <si>
    <t>понедельник</t>
  </si>
  <si>
    <t>Неделя:</t>
  </si>
  <si>
    <t>1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</si>
  <si>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</si>
  <si>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</si>
  <si>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</si>
  <si>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</si>
  <si>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</si>
  <si>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</si>
  <si>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</si>
  <si>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</si>
  <si>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</si>
  <si>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Примерное меню и пищевая ценность приготовляемых блюд (лист 2)</t>
  </si>
  <si>
    <t>вторник</t>
  </si>
  <si>
    <t>365</t>
  </si>
  <si>
    <t>Масло сливочное</t>
  </si>
  <si>
    <t>Каша "Артек" молочная вязкая</t>
  </si>
  <si>
    <t>294</t>
  </si>
  <si>
    <t xml:space="preserve">Йогурт питьевой для детского питания </t>
  </si>
  <si>
    <t>Примерное меню и пищевая ценность приготовляемых блюд (лист 3)</t>
  </si>
  <si>
    <t>среда</t>
  </si>
  <si>
    <t>40</t>
  </si>
  <si>
    <t xml:space="preserve">Итого за Завтрак  </t>
  </si>
  <si>
    <t>Примерное меню и пищевая ценность приготовляемых блюд (лист 4)</t>
  </si>
  <si>
    <t>четверг</t>
  </si>
  <si>
    <t>92</t>
  </si>
  <si>
    <t>Гуляш</t>
  </si>
  <si>
    <t>Картофельное пюре</t>
  </si>
  <si>
    <t xml:space="preserve">Яблоко </t>
  </si>
  <si>
    <t>Примерное меню и пищевая ценность приготовляемых блюд (лист 5)</t>
  </si>
  <si>
    <t>пятница</t>
  </si>
  <si>
    <t>Каша рисовая молочная жидкая</t>
  </si>
  <si>
    <t>200/5</t>
  </si>
  <si>
    <t>Примерное меню и пищевая ценность приготовляемых блюд (лист 6)</t>
  </si>
  <si>
    <t>2</t>
  </si>
  <si>
    <t>Какао с молоком</t>
  </si>
  <si>
    <t xml:space="preserve">Масло сливочное </t>
  </si>
  <si>
    <t>Примерное меню и пищевая ценность приготовляемых блюд (лист 7)</t>
  </si>
  <si>
    <t>Тефтели куриные с томатным соусом</t>
  </si>
  <si>
    <t>Чай витаминизированный</t>
  </si>
  <si>
    <t>Примерное меню и пищевая ценность приготовляемых блюд (лист 8)</t>
  </si>
  <si>
    <t xml:space="preserve">Чай с сахаром </t>
  </si>
  <si>
    <t>Примерное меню и пищевая ценность приготовляемых блюд (лист 9)</t>
  </si>
  <si>
    <t>Примерное меню и пищевая ценность приготовляемых блюд (лист 10)</t>
  </si>
  <si>
    <t>219</t>
  </si>
  <si>
    <t>179</t>
  </si>
  <si>
    <t>Вафли Муля для детского питания</t>
  </si>
  <si>
    <t>476</t>
  </si>
  <si>
    <t>3</t>
  </si>
  <si>
    <t>Печенье д\дет. Питания</t>
  </si>
  <si>
    <t xml:space="preserve">Чай с лимоном и с сахаром </t>
  </si>
  <si>
    <t>Сыр (порциями)</t>
  </si>
  <si>
    <t>Итого за Завтрак                                                                                                                                                                                                            600</t>
  </si>
  <si>
    <t>60/30</t>
  </si>
  <si>
    <t>Примерное 2-х недельное меню  для обучающихся общеобразовательных организаций в возрасте старше 12 лет</t>
  </si>
  <si>
    <t>Итого за Завтрак                                                                                                                                                                                                            645</t>
  </si>
  <si>
    <t>Котлеты из говядины с томатным соусом</t>
  </si>
  <si>
    <t>котлеты из говядины с томатным соусом</t>
  </si>
  <si>
    <t>7</t>
  </si>
  <si>
    <t>Хлеб пшеничный для детского питания</t>
  </si>
  <si>
    <t>37</t>
  </si>
  <si>
    <t xml:space="preserve">Апельсин </t>
  </si>
  <si>
    <t>36</t>
  </si>
  <si>
    <t>Сок</t>
  </si>
  <si>
    <t xml:space="preserve">Каша гречневая рассыпчатая </t>
  </si>
  <si>
    <t>Котлеты куриные с томатным соусом</t>
  </si>
  <si>
    <t>Макаронные изделия отварные</t>
  </si>
  <si>
    <t>219,1</t>
  </si>
  <si>
    <t xml:space="preserve">Каша "Дружба" </t>
  </si>
  <si>
    <t>Итого за Завтрак                                                                                                                                                                                                          710</t>
  </si>
  <si>
    <t>Плюшка"Московская"</t>
  </si>
  <si>
    <t>Итого за Завтрак                                                                                                                                                                                                             610</t>
  </si>
  <si>
    <t>Итого за Завтрак                                                                                                                                                                                                             730</t>
  </si>
  <si>
    <t>Салат из свеклы отварной</t>
  </si>
  <si>
    <t>Итого за Завтрак                                                                                                                                                                                                            560</t>
  </si>
  <si>
    <t>Маринад овощной без томата</t>
  </si>
  <si>
    <t>213</t>
  </si>
  <si>
    <t>Макароны с сыром</t>
  </si>
  <si>
    <t>114</t>
  </si>
  <si>
    <t>123</t>
  </si>
  <si>
    <t>Каша пшенная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</si>
</sst>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0" x14ac:knownFonts="1">
    <font>
      <sz val="11"/>
      <color theme="1"/>
      <name val="Calibri"/>
      <family val="2"/>
      <scheme val="minor"/>
    </font>
    <font>
      <b/>
      <sz val="12"/>
      <name val="Arial"/>
      <family val="2"/>
      <charset val="204"/>
    </font>
    <font>
      <b/>
      <sz val="8"/>
      <name val="Arial"/>
      <family val="2"/>
      <charset val="204"/>
    </font>
    <font>
      <u/>
      <sz val="8"/>
      <name val="Arial"/>
      <family val="2"/>
      <charset val="204"/>
    </font>
    <font>
      <u/>
      <sz val="8"/>
      <color theme="10"/>
      <name val="Arial"/>
      <family val="2"/>
    </font>
    <font>
      <b/>
      <sz val="8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u/>
      <sz val="8"/>
      <name val="Times New Roman"/>
      <family val="1"/>
      <charset val="204"/>
    </font>
    <font>
      <u/>
      <sz val="8"/>
      <color theme="1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1">
    <xf numFmtId="0" fontId="0" fillId="0" borderId="0" xfId="0"/>
    <xf numFmtId="0" fontId="2" fillId="0" borderId="0" xfId="0" applyFont="1" applyFill="1"/>
    <xf numFmtId="0" fontId="0" fillId="0" borderId="0" xfId="0" applyFill="1"/>
    <xf numFmtId="0" fontId="2" fillId="0" borderId="0" xfId="0" applyNumberFormat="1" applyFont="1" applyFill="1" applyAlignment="1">
      <alignment horizontal="right"/>
    </xf>
    <xf numFmtId="0" fontId="0" fillId="0" borderId="0" xfId="0" applyNumberFormat="1" applyFill="1" applyAlignment="1">
      <alignment horizontal="left"/>
    </xf>
    <xf numFmtId="0" fontId="3" fillId="0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6" fillId="0" borderId="2" xfId="0" applyFont="1" applyFill="1" applyBorder="1" applyAlignment="1">
      <alignment horizontal="center"/>
    </xf>
    <xf numFmtId="1" fontId="0" fillId="0" borderId="15" xfId="0" applyNumberFormat="1" applyFont="1" applyFill="1" applyBorder="1" applyAlignment="1">
      <alignment horizontal="center"/>
    </xf>
    <xf numFmtId="1" fontId="0" fillId="0" borderId="0" xfId="0" applyNumberFormat="1"/>
    <xf numFmtId="49" fontId="7" fillId="0" borderId="14" xfId="0" applyNumberFormat="1" applyFont="1" applyFill="1" applyBorder="1" applyAlignment="1">
      <alignment horizontal="center" vertical="top"/>
    </xf>
    <xf numFmtId="0" fontId="7" fillId="0" borderId="14" xfId="0" applyFont="1" applyFill="1" applyBorder="1" applyAlignment="1">
      <alignment horizontal="center" vertical="top"/>
    </xf>
    <xf numFmtId="2" fontId="7" fillId="0" borderId="14" xfId="0" applyNumberFormat="1" applyFont="1" applyFill="1" applyBorder="1" applyAlignment="1">
      <alignment horizontal="center" vertical="top"/>
    </xf>
    <xf numFmtId="1" fontId="7" fillId="0" borderId="14" xfId="0" applyNumberFormat="1" applyFont="1" applyFill="1" applyBorder="1" applyAlignment="1">
      <alignment horizontal="center" vertical="top"/>
    </xf>
    <xf numFmtId="49" fontId="7" fillId="0" borderId="6" xfId="0" applyNumberFormat="1" applyFont="1" applyFill="1" applyBorder="1" applyAlignment="1">
      <alignment horizontal="center" vertical="top"/>
    </xf>
    <xf numFmtId="0" fontId="7" fillId="0" borderId="6" xfId="0" applyFont="1" applyFill="1" applyBorder="1" applyAlignment="1">
      <alignment horizontal="center" vertical="top"/>
    </xf>
    <xf numFmtId="164" fontId="7" fillId="0" borderId="6" xfId="0" applyNumberFormat="1" applyFont="1" applyFill="1" applyBorder="1" applyAlignment="1">
      <alignment horizontal="center" vertical="top"/>
    </xf>
    <xf numFmtId="2" fontId="7" fillId="0" borderId="6" xfId="0" applyNumberFormat="1" applyFont="1" applyFill="1" applyBorder="1" applyAlignment="1">
      <alignment horizontal="center" vertical="top"/>
    </xf>
    <xf numFmtId="1" fontId="7" fillId="0" borderId="6" xfId="0" applyNumberFormat="1" applyFont="1" applyFill="1" applyBorder="1" applyAlignment="1">
      <alignment horizontal="center" vertical="top"/>
    </xf>
    <xf numFmtId="2" fontId="7" fillId="0" borderId="2" xfId="0" applyNumberFormat="1" applyFont="1" applyFill="1" applyBorder="1" applyAlignment="1">
      <alignment horizontal="center" vertical="top"/>
    </xf>
    <xf numFmtId="164" fontId="7" fillId="0" borderId="2" xfId="0" applyNumberFormat="1" applyFont="1" applyFill="1" applyBorder="1" applyAlignment="1">
      <alignment horizontal="center" vertical="top"/>
    </xf>
    <xf numFmtId="0" fontId="7" fillId="0" borderId="2" xfId="0" applyNumberFormat="1" applyFont="1" applyFill="1" applyBorder="1" applyAlignment="1">
      <alignment horizontal="center" vertical="center" wrapText="1"/>
    </xf>
    <xf numFmtId="1" fontId="7" fillId="0" borderId="2" xfId="0" applyNumberFormat="1" applyFont="1" applyFill="1" applyBorder="1" applyAlignment="1">
      <alignment horizontal="center"/>
    </xf>
    <xf numFmtId="49" fontId="7" fillId="0" borderId="13" xfId="0" applyNumberFormat="1" applyFont="1" applyFill="1" applyBorder="1" applyAlignment="1">
      <alignment horizontal="center" vertical="top"/>
    </xf>
    <xf numFmtId="1" fontId="7" fillId="0" borderId="13" xfId="0" applyNumberFormat="1" applyFont="1" applyFill="1" applyBorder="1" applyAlignment="1">
      <alignment horizontal="center" vertical="top"/>
    </xf>
    <xf numFmtId="165" fontId="7" fillId="0" borderId="6" xfId="0" applyNumberFormat="1" applyFont="1" applyFill="1" applyBorder="1" applyAlignment="1">
      <alignment horizontal="center" vertical="top"/>
    </xf>
    <xf numFmtId="0" fontId="8" fillId="0" borderId="0" xfId="0" applyFont="1" applyFill="1"/>
    <xf numFmtId="0" fontId="7" fillId="0" borderId="0" xfId="0" applyFont="1" applyFill="1"/>
    <xf numFmtId="0" fontId="5" fillId="0" borderId="0" xfId="0" applyFont="1" applyFill="1"/>
    <xf numFmtId="0" fontId="5" fillId="0" borderId="0" xfId="0" applyNumberFormat="1" applyFont="1" applyFill="1" applyAlignment="1">
      <alignment horizontal="right"/>
    </xf>
    <xf numFmtId="0" fontId="7" fillId="0" borderId="0" xfId="0" applyNumberFormat="1" applyFont="1" applyFill="1" applyAlignment="1">
      <alignment horizontal="left"/>
    </xf>
    <xf numFmtId="1" fontId="9" fillId="0" borderId="2" xfId="1" applyNumberFormat="1" applyFont="1" applyFill="1" applyBorder="1" applyAlignment="1">
      <alignment horizontal="center"/>
    </xf>
    <xf numFmtId="164" fontId="7" fillId="0" borderId="14" xfId="0" applyNumberFormat="1" applyFont="1" applyFill="1" applyBorder="1" applyAlignment="1">
      <alignment horizontal="center" vertical="top"/>
    </xf>
    <xf numFmtId="0" fontId="5" fillId="0" borderId="2" xfId="0" applyFont="1" applyFill="1" applyBorder="1" applyAlignment="1"/>
    <xf numFmtId="164" fontId="7" fillId="0" borderId="13" xfId="0" applyNumberFormat="1" applyFont="1" applyFill="1" applyBorder="1" applyAlignment="1">
      <alignment horizontal="center" vertical="top"/>
    </xf>
    <xf numFmtId="49" fontId="7" fillId="0" borderId="2" xfId="0" applyNumberFormat="1" applyFont="1" applyFill="1" applyBorder="1" applyAlignment="1">
      <alignment horizontal="center" vertical="top"/>
    </xf>
    <xf numFmtId="1" fontId="7" fillId="0" borderId="2" xfId="0" applyNumberFormat="1" applyFont="1" applyFill="1" applyBorder="1" applyAlignment="1">
      <alignment horizontal="center" vertical="top"/>
    </xf>
    <xf numFmtId="2" fontId="7" fillId="0" borderId="13" xfId="0" applyNumberFormat="1" applyFont="1" applyFill="1" applyBorder="1" applyAlignment="1">
      <alignment horizontal="center" vertical="top"/>
    </xf>
    <xf numFmtId="0" fontId="5" fillId="0" borderId="2" xfId="0" applyFont="1" applyFill="1" applyBorder="1" applyAlignment="1">
      <alignment wrapText="1"/>
    </xf>
    <xf numFmtId="2" fontId="7" fillId="0" borderId="16" xfId="0" applyNumberFormat="1" applyFont="1" applyFill="1" applyBorder="1" applyAlignment="1">
      <alignment horizontal="center" vertical="top"/>
    </xf>
    <xf numFmtId="0" fontId="6" fillId="0" borderId="2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top"/>
    </xf>
    <xf numFmtId="0" fontId="7" fillId="0" borderId="6" xfId="0" applyNumberFormat="1" applyFont="1" applyFill="1" applyBorder="1" applyAlignment="1">
      <alignment horizontal="center" vertical="top"/>
    </xf>
    <xf numFmtId="164" fontId="7" fillId="0" borderId="15" xfId="0" applyNumberFormat="1" applyFont="1" applyFill="1" applyBorder="1" applyAlignment="1">
      <alignment horizontal="center" vertical="top"/>
    </xf>
    <xf numFmtId="0" fontId="5" fillId="0" borderId="0" xfId="0" applyNumberFormat="1" applyFont="1" applyFill="1" applyAlignment="1">
      <alignment horizontal="left"/>
    </xf>
    <xf numFmtId="0" fontId="5" fillId="0" borderId="17" xfId="0" applyFont="1" applyFill="1" applyBorder="1"/>
    <xf numFmtId="0" fontId="5" fillId="0" borderId="18" xfId="0" applyFont="1" applyFill="1" applyBorder="1"/>
    <xf numFmtId="0" fontId="5" fillId="0" borderId="19" xfId="0" applyFont="1" applyFill="1" applyBorder="1"/>
    <xf numFmtId="0" fontId="5" fillId="0" borderId="20" xfId="0" applyFont="1" applyFill="1" applyBorder="1" applyAlignment="1">
      <alignment indent="1"/>
    </xf>
    <xf numFmtId="0" fontId="5" fillId="0" borderId="21" xfId="0" applyFont="1" applyFill="1" applyBorder="1" applyAlignment="1">
      <alignment indent="1"/>
    </xf>
    <xf numFmtId="0" fontId="5" fillId="0" borderId="22" xfId="0" applyFont="1" applyFill="1" applyBorder="1" applyAlignment="1">
      <alignment indent="1"/>
    </xf>
    <xf numFmtId="0" fontId="7" fillId="0" borderId="11" xfId="0" applyFont="1" applyFill="1" applyBorder="1" applyAlignment="1">
      <alignment horizontal="left" vertical="top" wrapText="1"/>
    </xf>
    <xf numFmtId="0" fontId="7" fillId="0" borderId="12" xfId="0" applyFont="1" applyFill="1" applyBorder="1" applyAlignment="1">
      <alignment horizontal="left" vertical="top" wrapText="1"/>
    </xf>
    <xf numFmtId="0" fontId="7" fillId="0" borderId="6" xfId="0" applyFont="1" applyFill="1" applyBorder="1" applyAlignment="1">
      <alignment horizontal="left" vertical="top" wrapText="1"/>
    </xf>
    <xf numFmtId="1" fontId="7" fillId="0" borderId="8" xfId="0" applyNumberFormat="1" applyFont="1" applyFill="1" applyBorder="1" applyAlignment="1">
      <alignment horizontal="center"/>
    </xf>
    <xf numFmtId="1" fontId="7" fillId="0" borderId="10" xfId="0" applyNumberFormat="1" applyFont="1" applyFill="1" applyBorder="1" applyAlignment="1">
      <alignment horizontal="center"/>
    </xf>
    <xf numFmtId="0" fontId="7" fillId="0" borderId="0" xfId="0" applyNumberFormat="1" applyFont="1" applyFill="1" applyAlignment="1">
      <alignment horizontal="left"/>
    </xf>
    <xf numFmtId="0" fontId="7" fillId="0" borderId="0" xfId="0" applyNumberFormat="1" applyFont="1" applyFill="1" applyAlignment="1">
      <alignment horizontal="center"/>
    </xf>
    <xf numFmtId="0" fontId="5" fillId="0" borderId="0" xfId="0" applyNumberFormat="1" applyFont="1" applyFill="1" applyAlignment="1">
      <alignment horizontal="right"/>
    </xf>
    <xf numFmtId="0" fontId="7" fillId="0" borderId="1" xfId="0" applyNumberFormat="1" applyFont="1" applyFill="1" applyBorder="1" applyAlignment="1">
      <alignment horizontal="center" vertical="center" wrapText="1"/>
    </xf>
    <xf numFmtId="0" fontId="7" fillId="0" borderId="3" xfId="0" applyNumberFormat="1" applyFont="1" applyFill="1" applyBorder="1" applyAlignment="1">
      <alignment horizontal="center" vertical="center" wrapText="1"/>
    </xf>
    <xf numFmtId="0" fontId="7" fillId="0" borderId="4" xfId="0" applyNumberFormat="1" applyFont="1" applyFill="1" applyBorder="1" applyAlignment="1">
      <alignment horizontal="center" vertical="center" wrapText="1"/>
    </xf>
    <xf numFmtId="0" fontId="7" fillId="0" borderId="5" xfId="0" applyNumberFormat="1" applyFont="1" applyFill="1" applyBorder="1" applyAlignment="1">
      <alignment horizontal="center" vertical="center" wrapText="1"/>
    </xf>
    <xf numFmtId="0" fontId="7" fillId="0" borderId="2" xfId="0" applyNumberFormat="1" applyFont="1" applyFill="1" applyBorder="1" applyAlignment="1">
      <alignment horizontal="center" vertical="center" wrapText="1"/>
    </xf>
    <xf numFmtId="1" fontId="7" fillId="0" borderId="2" xfId="0" applyNumberFormat="1" applyFont="1" applyFill="1" applyBorder="1" applyAlignment="1">
      <alignment horizontal="center"/>
    </xf>
    <xf numFmtId="0" fontId="7" fillId="0" borderId="14" xfId="0" applyFont="1" applyFill="1" applyBorder="1" applyAlignment="1">
      <alignment horizontal="left" vertical="top" wrapText="1"/>
    </xf>
    <xf numFmtId="0" fontId="7" fillId="0" borderId="2" xfId="0" applyFont="1" applyFill="1" applyBorder="1" applyAlignment="1">
      <alignment horizontal="left" vertical="top" wrapText="1"/>
    </xf>
    <xf numFmtId="0" fontId="7" fillId="0" borderId="13" xfId="0" applyFont="1" applyFill="1" applyBorder="1" applyAlignment="1">
      <alignment horizontal="left" vertical="top" wrapText="1"/>
    </xf>
    <xf numFmtId="0" fontId="5" fillId="0" borderId="8" xfId="0" applyFont="1" applyFill="1" applyBorder="1"/>
    <xf numFmtId="0" fontId="5" fillId="0" borderId="9" xfId="0" applyFont="1" applyFill="1" applyBorder="1"/>
    <xf numFmtId="0" fontId="5" fillId="0" borderId="10" xfId="0" applyFont="1" applyFill="1" applyBorder="1"/>
    <xf numFmtId="0" fontId="7" fillId="0" borderId="8" xfId="0" applyFont="1" applyFill="1" applyBorder="1" applyAlignment="1">
      <alignment horizontal="left" vertical="top" wrapText="1"/>
    </xf>
    <xf numFmtId="0" fontId="7" fillId="0" borderId="10" xfId="0" applyFont="1" applyFill="1" applyBorder="1" applyAlignment="1">
      <alignment horizontal="left" vertical="top" wrapText="1"/>
    </xf>
    <xf numFmtId="0" fontId="5" fillId="0" borderId="8" xfId="0" applyFont="1" applyFill="1" applyBorder="1" applyAlignment="1">
      <alignment indent="1"/>
    </xf>
    <xf numFmtId="0" fontId="5" fillId="0" borderId="9" xfId="0" applyFont="1" applyFill="1" applyBorder="1" applyAlignment="1">
      <alignment indent="1"/>
    </xf>
    <xf numFmtId="0" fontId="5" fillId="0" borderId="10" xfId="0" applyFont="1" applyFill="1" applyBorder="1" applyAlignment="1">
      <alignment indent="1"/>
    </xf>
    <xf numFmtId="0" fontId="6" fillId="0" borderId="8" xfId="0" applyFont="1" applyFill="1" applyBorder="1" applyAlignment="1">
      <alignment horizontal="left" vertical="center"/>
    </xf>
    <xf numFmtId="0" fontId="6" fillId="0" borderId="10" xfId="0" applyFont="1" applyFill="1" applyBorder="1" applyAlignment="1">
      <alignment horizontal="left" vertical="center"/>
    </xf>
    <xf numFmtId="0" fontId="6" fillId="0" borderId="13" xfId="0" applyFont="1" applyFill="1" applyBorder="1" applyAlignment="1">
      <alignment horizontal="left" vertical="top" wrapText="1"/>
    </xf>
    <xf numFmtId="0" fontId="1" fillId="0" borderId="0" xfId="0" applyNumberFormat="1" applyFont="1" applyFill="1" applyAlignment="1">
      <alignment horizontal="center"/>
    </xf>
    <xf numFmtId="0" fontId="0" fillId="0" borderId="0" xfId="0" applyNumberFormat="1" applyFill="1" applyAlignment="1">
      <alignment horizontal="left"/>
    </xf>
    <xf numFmtId="0" fontId="0" fillId="0" borderId="0" xfId="0" applyNumberFormat="1" applyFill="1" applyAlignment="1">
      <alignment horizontal="center"/>
    </xf>
    <xf numFmtId="0" fontId="2" fillId="0" borderId="0" xfId="0" applyNumberFormat="1" applyFont="1" applyFill="1" applyAlignment="1">
      <alignment horizontal="right"/>
    </xf>
    <xf numFmtId="0" fontId="5" fillId="0" borderId="7" xfId="0" applyFont="1" applyFill="1" applyBorder="1" applyAlignment="1">
      <alignment horizontal="right"/>
    </xf>
    <xf numFmtId="0" fontId="2" fillId="0" borderId="0" xfId="0" applyNumberFormat="1" applyFont="1" applyFill="1" applyAlignment="1">
      <alignment horizontal="left"/>
    </xf>
    <xf numFmtId="0" fontId="5" fillId="0" borderId="2" xfId="0" applyFont="1" applyFill="1" applyBorder="1" applyAlignment="1">
      <alignment indent="1"/>
    </xf>
    <xf numFmtId="0" fontId="6" fillId="0" borderId="2" xfId="0" applyFont="1" applyFill="1" applyBorder="1" applyAlignment="1">
      <alignment horizontal="left" vertical="top" wrapText="1"/>
    </xf>
    <xf numFmtId="0" fontId="5" fillId="0" borderId="11" xfId="0" applyFont="1" applyFill="1" applyBorder="1" applyAlignment="1">
      <alignment horizontal="right"/>
    </xf>
    <xf numFmtId="0" fontId="5" fillId="0" borderId="23" xfId="0" applyFont="1" applyFill="1" applyBorder="1" applyAlignment="1">
      <alignment horizontal="right"/>
    </xf>
    <xf numFmtId="0" fontId="5" fillId="0" borderId="12" xfId="0" applyFont="1" applyFill="1" applyBorder="1" applyAlignment="1">
      <alignment horizontal="right"/>
    </xf>
    <xf numFmtId="0" fontId="7" fillId="0" borderId="24" xfId="0" applyFont="1" applyFill="1" applyBorder="1" applyAlignment="1">
      <alignment horizontal="left" vertical="top" wrapText="1"/>
    </xf>
    <xf numFmtId="0" fontId="7" fillId="0" borderId="25" xfId="0" applyFont="1" applyFill="1" applyBorder="1" applyAlignment="1">
      <alignment horizontal="left" vertical="top" wrapText="1"/>
    </xf>
    <xf numFmtId="0" fontId="5" fillId="0" borderId="17" xfId="0" applyFont="1" applyFill="1" applyBorder="1" applyAlignment="1">
      <alignment horizontal="left"/>
    </xf>
    <xf numFmtId="0" fontId="5" fillId="0" borderId="18" xfId="0" applyFont="1" applyFill="1" applyBorder="1" applyAlignment="1">
      <alignment horizontal="left"/>
    </xf>
    <xf numFmtId="0" fontId="5" fillId="0" borderId="19" xfId="0" applyFont="1" applyFill="1" applyBorder="1" applyAlignment="1">
      <alignment horizontal="left"/>
    </xf>
    <xf numFmtId="0" fontId="5" fillId="0" borderId="17" xfId="0" applyFont="1" applyFill="1" applyBorder="1" applyAlignment="1">
      <alignment horizontal="left" wrapText="1"/>
    </xf>
    <xf numFmtId="0" fontId="5" fillId="0" borderId="18" xfId="0" applyFont="1" applyFill="1" applyBorder="1" applyAlignment="1">
      <alignment horizontal="left" wrapText="1"/>
    </xf>
    <xf numFmtId="0" fontId="5" fillId="0" borderId="19" xfId="0" applyFont="1" applyFill="1" applyBorder="1" applyAlignment="1">
      <alignment horizontal="left" wrapText="1"/>
    </xf>
    <xf numFmtId="0" fontId="6" fillId="0" borderId="8" xfId="0" applyFont="1" applyFill="1" applyBorder="1" applyAlignment="1">
      <alignment horizontal="left"/>
    </xf>
    <xf numFmtId="0" fontId="6" fillId="0" borderId="10" xfId="0" applyFont="1" applyFill="1" applyBorder="1" applyAlignment="1">
      <alignment horizontal="left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AppData/Local/Temp/7zO4A61F624/&#1042;&#1077;&#1076;&#1086;&#1084;&#1086;&#1089;&#1090;&#1100;-%20&#1079;&#1072;&#1074;&#1090;&#1088;&#1072;&#1082;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5"/>
  <sheetViews>
    <sheetView tabSelected="1" topLeftCell="A61" workbookViewId="0">
      <selection activeCell="A27" sqref="A27"/>
    </sheetView>
  </sheetViews>
  <sheetFormatPr defaultRowHeight="14.4" x14ac:dyDescent="0.3"/>
  <cols>
    <col min="2" max="2" width="37.88671875" customWidth="1"/>
    <col min="3" max="3" width="25.5546875" customWidth="1"/>
    <col min="4" max="4" width="9.44140625" customWidth="1"/>
    <col min="5" max="5" width="9.6640625" customWidth="1"/>
    <col min="6" max="6" width="9.44140625" customWidth="1"/>
    <col min="7" max="7" width="9.5546875" customWidth="1"/>
    <col min="8" max="8" width="17.5546875" customWidth="1"/>
  </cols>
  <sheetData>
    <row r="1" spans="1:10" ht="15.6" x14ac:dyDescent="0.3">
      <c r="A1" s="80" t="s">
        <v>56</v>
      </c>
      <c r="B1" s="80"/>
      <c r="C1" s="80"/>
      <c r="D1" s="80"/>
      <c r="E1" s="80"/>
      <c r="F1" s="80"/>
      <c r="G1" s="80"/>
      <c r="H1" s="80"/>
    </row>
    <row r="2" spans="1:10" x14ac:dyDescent="0.3">
      <c r="A2" s="1" t="s">
        <v>0</v>
      </c>
      <c r="B2" s="2"/>
      <c r="C2" s="2"/>
      <c r="D2" s="2"/>
      <c r="E2" s="3" t="s">
        <v>1</v>
      </c>
      <c r="F2" s="81" t="s">
        <v>2</v>
      </c>
      <c r="G2" s="82"/>
      <c r="H2" s="82"/>
    </row>
    <row r="3" spans="1:10" x14ac:dyDescent="0.3">
      <c r="A3" s="2"/>
      <c r="B3" s="2"/>
      <c r="C3" s="2"/>
      <c r="D3" s="83" t="s">
        <v>3</v>
      </c>
      <c r="E3" s="83"/>
      <c r="F3" s="4" t="s">
        <v>4</v>
      </c>
      <c r="G3" s="2"/>
      <c r="H3" s="2"/>
    </row>
    <row r="4" spans="1:10" x14ac:dyDescent="0.3">
      <c r="A4" s="60" t="s">
        <v>5</v>
      </c>
      <c r="B4" s="60" t="s">
        <v>6</v>
      </c>
      <c r="C4" s="60"/>
      <c r="D4" s="60" t="s">
        <v>7</v>
      </c>
      <c r="E4" s="64" t="s">
        <v>8</v>
      </c>
      <c r="F4" s="64"/>
      <c r="G4" s="64"/>
      <c r="H4" s="60" t="s">
        <v>9</v>
      </c>
    </row>
    <row r="5" spans="1:10" ht="41.4" customHeight="1" x14ac:dyDescent="0.3">
      <c r="A5" s="61"/>
      <c r="B5" s="62"/>
      <c r="C5" s="63"/>
      <c r="D5" s="61"/>
      <c r="E5" s="22" t="s">
        <v>10</v>
      </c>
      <c r="F5" s="22" t="s">
        <v>11</v>
      </c>
      <c r="G5" s="22" t="s">
        <v>12</v>
      </c>
      <c r="H5" s="61"/>
    </row>
    <row r="6" spans="1:10" x14ac:dyDescent="0.3">
      <c r="A6" s="23">
        <v>1</v>
      </c>
      <c r="B6" s="65">
        <v>2</v>
      </c>
      <c r="C6" s="65"/>
      <c r="D6" s="23">
        <v>3</v>
      </c>
      <c r="E6" s="23">
        <v>4</v>
      </c>
      <c r="F6" s="23">
        <v>5</v>
      </c>
      <c r="G6" s="23">
        <v>6</v>
      </c>
      <c r="H6" s="23">
        <v>7</v>
      </c>
    </row>
    <row r="7" spans="1:10" x14ac:dyDescent="0.3">
      <c r="A7" s="86" t="s">
        <v>13</v>
      </c>
      <c r="B7" s="86"/>
      <c r="C7" s="86"/>
      <c r="D7" s="86"/>
      <c r="E7" s="86"/>
      <c r="F7" s="86"/>
      <c r="G7" s="86"/>
      <c r="H7" s="86"/>
    </row>
    <row r="8" spans="1:10" ht="14.4" customHeight="1" x14ac:dyDescent="0.3">
      <c r="A8" s="36">
        <v>189</v>
      </c>
      <c r="B8" s="87" t="s">
        <v>58</v>
      </c>
      <c r="C8" s="87" t="s">
        <v>59</v>
      </c>
      <c r="D8" s="42" t="s">
        <v>55</v>
      </c>
      <c r="E8" s="20">
        <v>10.07</v>
      </c>
      <c r="F8" s="37">
        <v>13</v>
      </c>
      <c r="G8" s="20">
        <v>10.37</v>
      </c>
      <c r="H8" s="20">
        <v>199.33</v>
      </c>
    </row>
    <row r="9" spans="1:10" x14ac:dyDescent="0.3">
      <c r="A9" s="15" t="s">
        <v>46</v>
      </c>
      <c r="B9" s="67" t="s">
        <v>66</v>
      </c>
      <c r="C9" s="67"/>
      <c r="D9" s="15" t="s">
        <v>34</v>
      </c>
      <c r="E9" s="18">
        <v>11.5</v>
      </c>
      <c r="F9" s="18">
        <v>7.2</v>
      </c>
      <c r="G9" s="19">
        <v>28.64</v>
      </c>
      <c r="H9" s="18">
        <v>198.06</v>
      </c>
    </row>
    <row r="10" spans="1:10" x14ac:dyDescent="0.3">
      <c r="A10" s="15">
        <v>283</v>
      </c>
      <c r="B10" s="54" t="s">
        <v>43</v>
      </c>
      <c r="C10" s="54"/>
      <c r="D10" s="19">
        <v>200</v>
      </c>
      <c r="E10" s="16">
        <v>0.1</v>
      </c>
      <c r="F10" s="16"/>
      <c r="G10" s="17">
        <v>9.1</v>
      </c>
      <c r="H10" s="17">
        <v>35</v>
      </c>
    </row>
    <row r="11" spans="1:10" x14ac:dyDescent="0.3">
      <c r="A11" s="15" t="s">
        <v>60</v>
      </c>
      <c r="B11" s="54" t="s">
        <v>61</v>
      </c>
      <c r="C11" s="54"/>
      <c r="D11" s="19">
        <v>55</v>
      </c>
      <c r="E11" s="18">
        <v>4.7300000000000004</v>
      </c>
      <c r="F11" s="18">
        <v>0.66</v>
      </c>
      <c r="G11" s="17">
        <v>28.38</v>
      </c>
      <c r="H11" s="19">
        <v>139.69999999999999</v>
      </c>
    </row>
    <row r="12" spans="1:10" x14ac:dyDescent="0.3">
      <c r="A12" s="36" t="s">
        <v>36</v>
      </c>
      <c r="B12" s="72" t="s">
        <v>51</v>
      </c>
      <c r="C12" s="73"/>
      <c r="D12" s="37">
        <v>20</v>
      </c>
      <c r="E12" s="21">
        <v>3</v>
      </c>
      <c r="F12" s="21">
        <v>3.2</v>
      </c>
      <c r="G12" s="21">
        <v>13.4</v>
      </c>
      <c r="H12" s="37">
        <v>88</v>
      </c>
      <c r="J12" s="44"/>
    </row>
    <row r="13" spans="1:10" x14ac:dyDescent="0.3">
      <c r="A13" s="24" t="s">
        <v>62</v>
      </c>
      <c r="B13" s="91" t="s">
        <v>63</v>
      </c>
      <c r="C13" s="92"/>
      <c r="D13" s="25">
        <v>160</v>
      </c>
      <c r="E13" s="18">
        <v>0.86</v>
      </c>
      <c r="F13" s="18">
        <v>0.14000000000000001</v>
      </c>
      <c r="G13" s="17">
        <v>8.14</v>
      </c>
      <c r="H13" s="19">
        <v>43</v>
      </c>
    </row>
    <row r="14" spans="1:10" s="6" customFormat="1" x14ac:dyDescent="0.3">
      <c r="A14" s="84" t="s">
        <v>74</v>
      </c>
      <c r="B14" s="84"/>
      <c r="C14" s="84"/>
      <c r="D14" s="84"/>
      <c r="E14" s="18">
        <f>SUM(E8:E13)</f>
        <v>30.26</v>
      </c>
      <c r="F14" s="19">
        <f>SUM(F8:F13)</f>
        <v>24.2</v>
      </c>
      <c r="G14" s="18">
        <f>SUM(G8:G13)</f>
        <v>98.03</v>
      </c>
      <c r="H14" s="18">
        <f>SUM(H8:H13)</f>
        <v>703.08999999999992</v>
      </c>
    </row>
    <row r="15" spans="1:10" x14ac:dyDescent="0.3">
      <c r="A15" s="5"/>
      <c r="B15" s="2"/>
      <c r="C15" s="2"/>
      <c r="D15" s="2"/>
      <c r="E15" s="2"/>
      <c r="F15" s="2"/>
      <c r="G15" s="2"/>
      <c r="H15" s="2"/>
    </row>
    <row r="16" spans="1:10" x14ac:dyDescent="0.3">
      <c r="A16" s="85" t="s">
        <v>14</v>
      </c>
      <c r="B16" s="85"/>
      <c r="C16" s="85"/>
      <c r="D16" s="85"/>
      <c r="E16" s="85"/>
      <c r="F16" s="85"/>
      <c r="G16" s="85"/>
      <c r="H16" s="85"/>
    </row>
    <row r="17" spans="1:14" x14ac:dyDescent="0.3">
      <c r="A17" s="1" t="s">
        <v>0</v>
      </c>
      <c r="B17" s="2"/>
      <c r="C17" s="2"/>
      <c r="D17" s="2"/>
      <c r="E17" s="3" t="s">
        <v>1</v>
      </c>
      <c r="F17" s="81" t="s">
        <v>15</v>
      </c>
      <c r="G17" s="82"/>
      <c r="H17" s="82"/>
    </row>
    <row r="18" spans="1:14" x14ac:dyDescent="0.3">
      <c r="A18" s="2"/>
      <c r="B18" s="2"/>
      <c r="C18" s="2"/>
      <c r="D18" s="83" t="s">
        <v>3</v>
      </c>
      <c r="E18" s="83"/>
      <c r="F18" s="4" t="s">
        <v>4</v>
      </c>
      <c r="G18" s="2"/>
      <c r="H18" s="2"/>
      <c r="N18" s="7"/>
    </row>
    <row r="19" spans="1:14" x14ac:dyDescent="0.3">
      <c r="A19" s="60" t="s">
        <v>5</v>
      </c>
      <c r="B19" s="60" t="s">
        <v>6</v>
      </c>
      <c r="C19" s="60"/>
      <c r="D19" s="60" t="s">
        <v>7</v>
      </c>
      <c r="E19" s="64" t="s">
        <v>8</v>
      </c>
      <c r="F19" s="64"/>
      <c r="G19" s="64"/>
      <c r="H19" s="60" t="s">
        <v>9</v>
      </c>
    </row>
    <row r="20" spans="1:14" ht="33" customHeight="1" x14ac:dyDescent="0.3">
      <c r="A20" s="61"/>
      <c r="B20" s="62"/>
      <c r="C20" s="63"/>
      <c r="D20" s="61"/>
      <c r="E20" s="22" t="s">
        <v>10</v>
      </c>
      <c r="F20" s="22" t="s">
        <v>11</v>
      </c>
      <c r="G20" s="22" t="s">
        <v>12</v>
      </c>
      <c r="H20" s="61"/>
    </row>
    <row r="21" spans="1:14" x14ac:dyDescent="0.3">
      <c r="A21" s="23">
        <v>1</v>
      </c>
      <c r="B21" s="65">
        <v>2</v>
      </c>
      <c r="C21" s="65"/>
      <c r="D21" s="23">
        <v>3</v>
      </c>
      <c r="E21" s="23">
        <v>4</v>
      </c>
      <c r="F21" s="23">
        <v>5</v>
      </c>
      <c r="G21" s="23">
        <v>6</v>
      </c>
      <c r="H21" s="23">
        <v>7</v>
      </c>
    </row>
    <row r="22" spans="1:14" x14ac:dyDescent="0.3">
      <c r="A22" s="86" t="s">
        <v>13</v>
      </c>
      <c r="B22" s="86"/>
      <c r="C22" s="86"/>
      <c r="D22" s="86"/>
      <c r="E22" s="86"/>
      <c r="F22" s="86"/>
      <c r="G22" s="86"/>
      <c r="H22" s="86"/>
    </row>
    <row r="23" spans="1:14" x14ac:dyDescent="0.3">
      <c r="A23" s="15" t="s">
        <v>16</v>
      </c>
      <c r="B23" s="54" t="s">
        <v>17</v>
      </c>
      <c r="C23" s="54"/>
      <c r="D23" s="19">
        <v>10</v>
      </c>
      <c r="E23" s="17">
        <v>0.1</v>
      </c>
      <c r="F23" s="18">
        <v>7.25</v>
      </c>
      <c r="G23" s="18">
        <v>0.14000000000000001</v>
      </c>
      <c r="H23" s="19">
        <v>66</v>
      </c>
    </row>
    <row r="24" spans="1:14" x14ac:dyDescent="0.3">
      <c r="A24" s="15" t="s">
        <v>47</v>
      </c>
      <c r="B24" s="54" t="s">
        <v>18</v>
      </c>
      <c r="C24" s="54"/>
      <c r="D24" s="15" t="s">
        <v>34</v>
      </c>
      <c r="E24" s="17">
        <v>8.25</v>
      </c>
      <c r="F24" s="17">
        <v>7.8</v>
      </c>
      <c r="G24" s="17">
        <v>75.8</v>
      </c>
      <c r="H24" s="19">
        <v>401.5</v>
      </c>
    </row>
    <row r="25" spans="1:14" x14ac:dyDescent="0.3">
      <c r="A25" s="15">
        <v>294</v>
      </c>
      <c r="B25" s="54" t="s">
        <v>52</v>
      </c>
      <c r="C25" s="54"/>
      <c r="D25" s="15">
        <v>200</v>
      </c>
      <c r="E25" s="18">
        <v>7.0000000000000007E-2</v>
      </c>
      <c r="F25" s="18">
        <v>0.01</v>
      </c>
      <c r="G25" s="18">
        <v>15.31</v>
      </c>
      <c r="H25" s="18">
        <v>61.62</v>
      </c>
    </row>
    <row r="26" spans="1:14" x14ac:dyDescent="0.3">
      <c r="A26" s="15" t="s">
        <v>60</v>
      </c>
      <c r="B26" s="54" t="s">
        <v>61</v>
      </c>
      <c r="C26" s="54"/>
      <c r="D26" s="19">
        <v>55</v>
      </c>
      <c r="E26" s="18">
        <v>4.7300000000000004</v>
      </c>
      <c r="F26" s="26">
        <v>0.66</v>
      </c>
      <c r="G26" s="18">
        <v>28.38</v>
      </c>
      <c r="H26" s="17">
        <v>139.69999999999999</v>
      </c>
    </row>
    <row r="27" spans="1:14" x14ac:dyDescent="0.3">
      <c r="A27" s="19">
        <v>476</v>
      </c>
      <c r="B27" s="54" t="s">
        <v>20</v>
      </c>
      <c r="C27" s="54"/>
      <c r="D27" s="19">
        <v>100</v>
      </c>
      <c r="E27" s="17">
        <v>2.5</v>
      </c>
      <c r="F27" s="17">
        <v>2.9</v>
      </c>
      <c r="G27" s="17">
        <v>12.6</v>
      </c>
      <c r="H27" s="19">
        <v>84.5</v>
      </c>
      <c r="J27" s="40"/>
    </row>
    <row r="28" spans="1:14" ht="15.6" customHeight="1" x14ac:dyDescent="0.3">
      <c r="A28" s="88" t="s">
        <v>73</v>
      </c>
      <c r="B28" s="89"/>
      <c r="C28" s="89"/>
      <c r="D28" s="90"/>
      <c r="E28" s="18">
        <f>SUM(E23:E27)</f>
        <v>15.65</v>
      </c>
      <c r="F28" s="18">
        <f>SUM(F23:F27)</f>
        <v>18.62</v>
      </c>
      <c r="G28" s="17">
        <f>SUM(G23:G27)</f>
        <v>132.22999999999999</v>
      </c>
      <c r="H28" s="18">
        <f>SUM(H23:H27)</f>
        <v>753.31999999999994</v>
      </c>
    </row>
    <row r="29" spans="1:14" x14ac:dyDescent="0.3">
      <c r="A29" s="27"/>
      <c r="B29" s="28"/>
      <c r="C29" s="28"/>
      <c r="D29" s="28"/>
      <c r="E29" s="28"/>
      <c r="F29" s="28"/>
      <c r="G29" s="28"/>
      <c r="H29" s="28"/>
    </row>
    <row r="30" spans="1:14" x14ac:dyDescent="0.3">
      <c r="A30" s="45" t="s">
        <v>21</v>
      </c>
      <c r="B30" s="45"/>
      <c r="C30" s="45"/>
      <c r="D30" s="45"/>
      <c r="E30" s="45"/>
      <c r="F30" s="45"/>
      <c r="G30" s="45"/>
      <c r="H30" s="45"/>
    </row>
    <row r="31" spans="1:14" x14ac:dyDescent="0.3">
      <c r="A31" s="29" t="s">
        <v>0</v>
      </c>
      <c r="B31" s="28"/>
      <c r="C31" s="28"/>
      <c r="D31" s="28"/>
      <c r="E31" s="30" t="s">
        <v>1</v>
      </c>
      <c r="F31" s="57" t="s">
        <v>22</v>
      </c>
      <c r="G31" s="58"/>
      <c r="H31" s="58"/>
    </row>
    <row r="32" spans="1:14" ht="28.8" customHeight="1" x14ac:dyDescent="0.3">
      <c r="A32" s="28"/>
      <c r="B32" s="28"/>
      <c r="C32" s="28"/>
      <c r="D32" s="59" t="s">
        <v>3</v>
      </c>
      <c r="E32" s="59"/>
      <c r="F32" s="31" t="s">
        <v>4</v>
      </c>
      <c r="G32" s="28"/>
      <c r="H32" s="28"/>
    </row>
    <row r="33" spans="1:8" ht="51" customHeight="1" x14ac:dyDescent="0.3">
      <c r="A33" s="60" t="s">
        <v>5</v>
      </c>
      <c r="B33" s="60" t="s">
        <v>6</v>
      </c>
      <c r="C33" s="60"/>
      <c r="D33" s="60" t="s">
        <v>7</v>
      </c>
      <c r="E33" s="64" t="s">
        <v>8</v>
      </c>
      <c r="F33" s="64"/>
      <c r="G33" s="64"/>
      <c r="H33" s="60" t="s">
        <v>9</v>
      </c>
    </row>
    <row r="34" spans="1:8" x14ac:dyDescent="0.3">
      <c r="A34" s="61"/>
      <c r="B34" s="62"/>
      <c r="C34" s="63"/>
      <c r="D34" s="61"/>
      <c r="E34" s="22" t="s">
        <v>10</v>
      </c>
      <c r="F34" s="22" t="s">
        <v>11</v>
      </c>
      <c r="G34" s="22" t="s">
        <v>12</v>
      </c>
      <c r="H34" s="61"/>
    </row>
    <row r="35" spans="1:8" x14ac:dyDescent="0.3">
      <c r="A35" s="32">
        <v>1</v>
      </c>
      <c r="B35" s="65">
        <v>2</v>
      </c>
      <c r="C35" s="65"/>
      <c r="D35" s="23">
        <v>3</v>
      </c>
      <c r="E35" s="23">
        <v>4</v>
      </c>
      <c r="F35" s="23">
        <v>5</v>
      </c>
      <c r="G35" s="23">
        <v>6</v>
      </c>
      <c r="H35" s="23">
        <v>7</v>
      </c>
    </row>
    <row r="36" spans="1:8" x14ac:dyDescent="0.3">
      <c r="A36" s="74" t="s">
        <v>13</v>
      </c>
      <c r="B36" s="75"/>
      <c r="C36" s="75"/>
      <c r="D36" s="75"/>
      <c r="E36" s="75"/>
      <c r="F36" s="75"/>
      <c r="G36" s="75"/>
      <c r="H36" s="76"/>
    </row>
    <row r="37" spans="1:8" ht="14.4" customHeight="1" x14ac:dyDescent="0.3">
      <c r="A37" s="8">
        <v>47</v>
      </c>
      <c r="B37" s="99" t="s">
        <v>77</v>
      </c>
      <c r="C37" s="100"/>
      <c r="D37" s="8">
        <v>100</v>
      </c>
      <c r="E37" s="8">
        <v>1.2</v>
      </c>
      <c r="F37" s="8">
        <v>8.9</v>
      </c>
      <c r="G37" s="8">
        <v>8.32</v>
      </c>
      <c r="H37" s="8">
        <v>129.26</v>
      </c>
    </row>
    <row r="38" spans="1:8" x14ac:dyDescent="0.3">
      <c r="A38" s="11" t="s">
        <v>23</v>
      </c>
      <c r="B38" s="66" t="s">
        <v>67</v>
      </c>
      <c r="C38" s="66"/>
      <c r="D38" s="12" t="s">
        <v>55</v>
      </c>
      <c r="E38" s="13">
        <v>9.42</v>
      </c>
      <c r="F38" s="33">
        <v>11.18</v>
      </c>
      <c r="G38" s="14">
        <v>9.8000000000000007</v>
      </c>
      <c r="H38" s="13">
        <v>123</v>
      </c>
    </row>
    <row r="39" spans="1:8" x14ac:dyDescent="0.3">
      <c r="A39" s="15">
        <v>241</v>
      </c>
      <c r="B39" s="54" t="s">
        <v>29</v>
      </c>
      <c r="C39" s="54"/>
      <c r="D39" s="16">
        <v>200</v>
      </c>
      <c r="E39" s="17">
        <v>4.55</v>
      </c>
      <c r="F39" s="18">
        <v>8.08</v>
      </c>
      <c r="G39" s="17">
        <v>31.06</v>
      </c>
      <c r="H39" s="17">
        <v>208.4</v>
      </c>
    </row>
    <row r="40" spans="1:8" x14ac:dyDescent="0.3">
      <c r="A40" s="15">
        <v>283</v>
      </c>
      <c r="B40" s="54" t="s">
        <v>43</v>
      </c>
      <c r="C40" s="54"/>
      <c r="D40" s="19">
        <v>200</v>
      </c>
      <c r="E40" s="16">
        <v>0.1</v>
      </c>
      <c r="F40" s="16"/>
      <c r="G40" s="17">
        <v>9.1</v>
      </c>
      <c r="H40" s="19">
        <v>35</v>
      </c>
    </row>
    <row r="41" spans="1:8" x14ac:dyDescent="0.3">
      <c r="A41" s="15">
        <v>42</v>
      </c>
      <c r="B41" s="54" t="s">
        <v>53</v>
      </c>
      <c r="C41" s="54"/>
      <c r="D41" s="19">
        <v>10</v>
      </c>
      <c r="E41" s="18">
        <v>2.63</v>
      </c>
      <c r="F41" s="18">
        <v>2.66</v>
      </c>
      <c r="G41" s="16">
        <v>0.35</v>
      </c>
      <c r="H41" s="15">
        <v>35</v>
      </c>
    </row>
    <row r="42" spans="1:8" x14ac:dyDescent="0.3">
      <c r="A42" s="15" t="s">
        <v>60</v>
      </c>
      <c r="B42" s="54" t="s">
        <v>61</v>
      </c>
      <c r="C42" s="54"/>
      <c r="D42" s="19">
        <v>55</v>
      </c>
      <c r="E42" s="18">
        <v>4.7300000000000004</v>
      </c>
      <c r="F42" s="26">
        <v>0.66</v>
      </c>
      <c r="G42" s="18">
        <v>28.38</v>
      </c>
      <c r="H42" s="17">
        <v>139.69999999999999</v>
      </c>
    </row>
    <row r="43" spans="1:8" x14ac:dyDescent="0.3">
      <c r="A43" s="93" t="s">
        <v>24</v>
      </c>
      <c r="B43" s="94"/>
      <c r="C43" s="95"/>
      <c r="D43" s="34">
        <v>655</v>
      </c>
      <c r="E43" s="21">
        <f>SUM(E37:E42)</f>
        <v>22.63</v>
      </c>
      <c r="F43" s="20">
        <f>SUM(F37:F42)</f>
        <v>31.479999999999997</v>
      </c>
      <c r="G43" s="20">
        <f>SUM(G37:G42)</f>
        <v>87.01</v>
      </c>
      <c r="H43" s="21">
        <f>SUM(H37:H42)</f>
        <v>670.3599999999999</v>
      </c>
    </row>
    <row r="44" spans="1:8" x14ac:dyDescent="0.3">
      <c r="A44" s="27"/>
      <c r="B44" s="28"/>
      <c r="C44" s="28"/>
      <c r="D44" s="28"/>
      <c r="E44" s="28"/>
      <c r="F44" s="28"/>
      <c r="G44" s="28"/>
      <c r="H44" s="28"/>
    </row>
    <row r="45" spans="1:8" x14ac:dyDescent="0.3">
      <c r="A45" s="45" t="s">
        <v>25</v>
      </c>
      <c r="B45" s="45"/>
      <c r="C45" s="45"/>
      <c r="D45" s="45"/>
      <c r="E45" s="45"/>
      <c r="F45" s="45"/>
      <c r="G45" s="45"/>
      <c r="H45" s="45"/>
    </row>
    <row r="46" spans="1:8" x14ac:dyDescent="0.3">
      <c r="A46" s="29" t="s">
        <v>0</v>
      </c>
      <c r="B46" s="28"/>
      <c r="C46" s="28"/>
      <c r="D46" s="28"/>
      <c r="E46" s="30" t="s">
        <v>1</v>
      </c>
      <c r="F46" s="57" t="s">
        <v>26</v>
      </c>
      <c r="G46" s="58"/>
      <c r="H46" s="58"/>
    </row>
    <row r="47" spans="1:8" x14ac:dyDescent="0.3">
      <c r="A47" s="28"/>
      <c r="B47" s="28"/>
      <c r="C47" s="28"/>
      <c r="D47" s="59" t="s">
        <v>3</v>
      </c>
      <c r="E47" s="59"/>
      <c r="F47" s="31" t="s">
        <v>4</v>
      </c>
      <c r="G47" s="28"/>
      <c r="H47" s="28"/>
    </row>
    <row r="48" spans="1:8" ht="36" customHeight="1" x14ac:dyDescent="0.3">
      <c r="A48" s="60" t="s">
        <v>5</v>
      </c>
      <c r="B48" s="60" t="s">
        <v>6</v>
      </c>
      <c r="C48" s="60"/>
      <c r="D48" s="60" t="s">
        <v>7</v>
      </c>
      <c r="E48" s="64" t="s">
        <v>8</v>
      </c>
      <c r="F48" s="64"/>
      <c r="G48" s="64"/>
      <c r="H48" s="60" t="s">
        <v>9</v>
      </c>
    </row>
    <row r="49" spans="1:10" x14ac:dyDescent="0.3">
      <c r="A49" s="61"/>
      <c r="B49" s="62"/>
      <c r="C49" s="63"/>
      <c r="D49" s="61"/>
      <c r="E49" s="22" t="s">
        <v>10</v>
      </c>
      <c r="F49" s="22" t="s">
        <v>11</v>
      </c>
      <c r="G49" s="22" t="s">
        <v>12</v>
      </c>
      <c r="H49" s="61"/>
    </row>
    <row r="50" spans="1:10" x14ac:dyDescent="0.3">
      <c r="A50" s="23">
        <v>1</v>
      </c>
      <c r="B50" s="65">
        <v>2</v>
      </c>
      <c r="C50" s="65"/>
      <c r="D50" s="23">
        <v>3</v>
      </c>
      <c r="E50" s="23">
        <v>4</v>
      </c>
      <c r="F50" s="23">
        <v>5</v>
      </c>
      <c r="G50" s="23">
        <v>6</v>
      </c>
      <c r="H50" s="23">
        <v>7</v>
      </c>
    </row>
    <row r="51" spans="1:10" x14ac:dyDescent="0.3">
      <c r="A51" s="49" t="s">
        <v>13</v>
      </c>
      <c r="B51" s="50"/>
      <c r="C51" s="50"/>
      <c r="D51" s="50"/>
      <c r="E51" s="50"/>
      <c r="F51" s="50"/>
      <c r="G51" s="50"/>
      <c r="H51" s="51"/>
    </row>
    <row r="52" spans="1:10" x14ac:dyDescent="0.3">
      <c r="A52" s="15" t="s">
        <v>27</v>
      </c>
      <c r="B52" s="54" t="s">
        <v>28</v>
      </c>
      <c r="C52" s="54"/>
      <c r="D52" s="16">
        <v>90</v>
      </c>
      <c r="E52" s="18">
        <v>14.19</v>
      </c>
      <c r="F52" s="18">
        <v>14.75</v>
      </c>
      <c r="G52" s="18">
        <v>2.63</v>
      </c>
      <c r="H52" s="43">
        <v>200.08</v>
      </c>
    </row>
    <row r="53" spans="1:10" x14ac:dyDescent="0.3">
      <c r="A53" s="15">
        <v>227</v>
      </c>
      <c r="B53" s="52" t="s">
        <v>68</v>
      </c>
      <c r="C53" s="53"/>
      <c r="D53" s="16" t="s">
        <v>34</v>
      </c>
      <c r="E53" s="17">
        <v>7.36</v>
      </c>
      <c r="F53" s="18">
        <v>7.74</v>
      </c>
      <c r="G53" s="17">
        <v>47.44</v>
      </c>
      <c r="H53" s="15">
        <v>280.60000000000002</v>
      </c>
    </row>
    <row r="54" spans="1:10" x14ac:dyDescent="0.3">
      <c r="A54" s="15">
        <v>294</v>
      </c>
      <c r="B54" s="54" t="s">
        <v>52</v>
      </c>
      <c r="C54" s="54"/>
      <c r="D54" s="19">
        <v>200</v>
      </c>
      <c r="E54" s="16">
        <v>7.0000000000000007E-2</v>
      </c>
      <c r="F54" s="16">
        <v>0.01</v>
      </c>
      <c r="G54" s="18">
        <v>15.31</v>
      </c>
      <c r="H54" s="15">
        <v>61.62</v>
      </c>
    </row>
    <row r="55" spans="1:10" x14ac:dyDescent="0.3">
      <c r="A55" s="15" t="s">
        <v>60</v>
      </c>
      <c r="B55" s="54" t="s">
        <v>61</v>
      </c>
      <c r="C55" s="54"/>
      <c r="D55" s="19">
        <v>55</v>
      </c>
      <c r="E55" s="18">
        <v>4.7300000000000004</v>
      </c>
      <c r="F55" s="26">
        <v>0.66</v>
      </c>
      <c r="G55" s="18">
        <v>28.38</v>
      </c>
      <c r="H55" s="17">
        <v>139.69999999999999</v>
      </c>
    </row>
    <row r="56" spans="1:10" x14ac:dyDescent="0.3">
      <c r="A56" s="15">
        <v>38</v>
      </c>
      <c r="B56" s="54" t="s">
        <v>30</v>
      </c>
      <c r="C56" s="54"/>
      <c r="D56" s="19">
        <v>160</v>
      </c>
      <c r="E56" s="18">
        <v>0.68</v>
      </c>
      <c r="F56" s="18">
        <v>0.64</v>
      </c>
      <c r="G56" s="18">
        <v>16.66</v>
      </c>
      <c r="H56" s="17">
        <v>79.900000000000006</v>
      </c>
    </row>
    <row r="57" spans="1:10" ht="15" customHeight="1" x14ac:dyDescent="0.3">
      <c r="A57" s="46" t="s">
        <v>71</v>
      </c>
      <c r="B57" s="47"/>
      <c r="C57" s="47"/>
      <c r="D57" s="48"/>
      <c r="E57" s="20">
        <f>SUM(E52:E56)</f>
        <v>27.03</v>
      </c>
      <c r="F57" s="20">
        <f>SUM(F52:F56)</f>
        <v>23.800000000000004</v>
      </c>
      <c r="G57" s="21">
        <f>SUM(G52:G56)</f>
        <v>110.41999999999999</v>
      </c>
      <c r="H57" s="21">
        <f>SUM(H52:H56)</f>
        <v>761.9</v>
      </c>
    </row>
    <row r="58" spans="1:10" x14ac:dyDescent="0.3">
      <c r="A58" s="27"/>
      <c r="B58" s="28"/>
      <c r="C58" s="28"/>
      <c r="D58" s="28"/>
      <c r="E58" s="28"/>
      <c r="F58" s="28"/>
      <c r="G58" s="28"/>
      <c r="H58" s="28"/>
    </row>
    <row r="59" spans="1:10" x14ac:dyDescent="0.3">
      <c r="A59" s="45" t="s">
        <v>31</v>
      </c>
      <c r="B59" s="45"/>
      <c r="C59" s="45"/>
      <c r="D59" s="45"/>
      <c r="E59" s="45"/>
      <c r="F59" s="45"/>
      <c r="G59" s="45"/>
      <c r="H59" s="45"/>
    </row>
    <row r="60" spans="1:10" x14ac:dyDescent="0.3">
      <c r="A60" s="29" t="s">
        <v>0</v>
      </c>
      <c r="B60" s="28"/>
      <c r="C60" s="28"/>
      <c r="D60" s="28"/>
      <c r="E60" s="30" t="s">
        <v>1</v>
      </c>
      <c r="F60" s="57" t="s">
        <v>32</v>
      </c>
      <c r="G60" s="58"/>
      <c r="H60" s="58"/>
    </row>
    <row r="61" spans="1:10" x14ac:dyDescent="0.3">
      <c r="A61" s="28"/>
      <c r="B61" s="28"/>
      <c r="C61" s="28"/>
      <c r="D61" s="59" t="s">
        <v>3</v>
      </c>
      <c r="E61" s="59"/>
      <c r="F61" s="31" t="s">
        <v>4</v>
      </c>
      <c r="G61" s="28"/>
      <c r="H61" s="28"/>
    </row>
    <row r="62" spans="1:10" ht="31.2" customHeight="1" x14ac:dyDescent="0.3">
      <c r="A62" s="60" t="s">
        <v>5</v>
      </c>
      <c r="B62" s="60" t="s">
        <v>6</v>
      </c>
      <c r="C62" s="60"/>
      <c r="D62" s="60" t="s">
        <v>7</v>
      </c>
      <c r="E62" s="64" t="s">
        <v>8</v>
      </c>
      <c r="F62" s="64"/>
      <c r="G62" s="64"/>
      <c r="H62" s="60" t="s">
        <v>9</v>
      </c>
    </row>
    <row r="63" spans="1:10" x14ac:dyDescent="0.3">
      <c r="A63" s="61"/>
      <c r="B63" s="62"/>
      <c r="C63" s="63"/>
      <c r="D63" s="61"/>
      <c r="E63" s="22" t="s">
        <v>10</v>
      </c>
      <c r="F63" s="22" t="s">
        <v>11</v>
      </c>
      <c r="G63" s="22" t="s">
        <v>12</v>
      </c>
      <c r="H63" s="61"/>
      <c r="J63" s="9"/>
    </row>
    <row r="64" spans="1:10" x14ac:dyDescent="0.3">
      <c r="A64" s="23">
        <v>1</v>
      </c>
      <c r="B64" s="65">
        <v>2</v>
      </c>
      <c r="C64" s="65"/>
      <c r="D64" s="23">
        <v>3</v>
      </c>
      <c r="E64" s="23">
        <v>4</v>
      </c>
      <c r="F64" s="23">
        <v>5</v>
      </c>
      <c r="G64" s="23">
        <v>6</v>
      </c>
      <c r="H64" s="23">
        <v>7</v>
      </c>
    </row>
    <row r="65" spans="1:10" x14ac:dyDescent="0.3">
      <c r="A65" s="49" t="s">
        <v>13</v>
      </c>
      <c r="B65" s="50"/>
      <c r="C65" s="50"/>
      <c r="D65" s="50"/>
      <c r="E65" s="50"/>
      <c r="F65" s="50"/>
      <c r="G65" s="50"/>
      <c r="H65" s="51"/>
    </row>
    <row r="66" spans="1:10" x14ac:dyDescent="0.3">
      <c r="A66" s="15" t="s">
        <v>80</v>
      </c>
      <c r="B66" s="54" t="s">
        <v>33</v>
      </c>
      <c r="C66" s="54"/>
      <c r="D66" s="16" t="s">
        <v>34</v>
      </c>
      <c r="E66" s="17">
        <v>5.12</v>
      </c>
      <c r="F66" s="18">
        <v>6.62</v>
      </c>
      <c r="G66" s="18">
        <v>32.61</v>
      </c>
      <c r="H66" s="18">
        <v>210.13</v>
      </c>
    </row>
    <row r="67" spans="1:10" x14ac:dyDescent="0.3">
      <c r="A67" s="15">
        <v>286</v>
      </c>
      <c r="B67" s="54" t="s">
        <v>41</v>
      </c>
      <c r="C67" s="54"/>
      <c r="D67" s="19">
        <v>200</v>
      </c>
      <c r="E67" s="16">
        <v>0.1</v>
      </c>
      <c r="F67" s="16">
        <v>0</v>
      </c>
      <c r="G67" s="19">
        <v>8.6999999999999993</v>
      </c>
      <c r="H67" s="19">
        <v>34</v>
      </c>
    </row>
    <row r="68" spans="1:10" x14ac:dyDescent="0.3">
      <c r="A68" s="15" t="s">
        <v>60</v>
      </c>
      <c r="B68" s="54" t="s">
        <v>61</v>
      </c>
      <c r="C68" s="54"/>
      <c r="D68" s="19">
        <v>55</v>
      </c>
      <c r="E68" s="18">
        <v>4.7300000000000004</v>
      </c>
      <c r="F68" s="26">
        <v>0.66</v>
      </c>
      <c r="G68" s="18">
        <v>28.38</v>
      </c>
      <c r="H68" s="18">
        <v>139.69999999999999</v>
      </c>
    </row>
    <row r="69" spans="1:10" x14ac:dyDescent="0.3">
      <c r="A69" s="15">
        <v>42</v>
      </c>
      <c r="B69" s="54" t="s">
        <v>53</v>
      </c>
      <c r="C69" s="54"/>
      <c r="D69" s="19">
        <v>10</v>
      </c>
      <c r="E69" s="18">
        <v>2.63</v>
      </c>
      <c r="F69" s="18">
        <v>2.66</v>
      </c>
      <c r="G69" s="16">
        <v>0.35</v>
      </c>
      <c r="H69" s="15">
        <v>35</v>
      </c>
    </row>
    <row r="70" spans="1:10" x14ac:dyDescent="0.3">
      <c r="A70" s="24" t="s">
        <v>49</v>
      </c>
      <c r="B70" s="79" t="s">
        <v>20</v>
      </c>
      <c r="C70" s="79"/>
      <c r="D70" s="25">
        <v>100</v>
      </c>
      <c r="E70" s="35">
        <v>2.5</v>
      </c>
      <c r="F70" s="35">
        <v>2.9</v>
      </c>
      <c r="G70" s="35">
        <v>12.6</v>
      </c>
      <c r="H70" s="25">
        <v>84.5</v>
      </c>
      <c r="J70" s="10"/>
    </row>
    <row r="71" spans="1:10" x14ac:dyDescent="0.3">
      <c r="A71" s="36" t="s">
        <v>50</v>
      </c>
      <c r="B71" s="72" t="s">
        <v>48</v>
      </c>
      <c r="C71" s="73"/>
      <c r="D71" s="37">
        <v>30</v>
      </c>
      <c r="E71" s="20">
        <v>2.0699999999999998</v>
      </c>
      <c r="F71" s="20">
        <v>9.8699999999999992</v>
      </c>
      <c r="G71" s="21">
        <v>16.8</v>
      </c>
      <c r="H71" s="21">
        <v>163.5</v>
      </c>
    </row>
    <row r="72" spans="1:10" x14ac:dyDescent="0.3">
      <c r="A72" s="69" t="s">
        <v>54</v>
      </c>
      <c r="B72" s="70"/>
      <c r="C72" s="70"/>
      <c r="D72" s="71"/>
      <c r="E72" s="20">
        <f>SUM(E66:E71)</f>
        <v>17.149999999999999</v>
      </c>
      <c r="F72" s="21">
        <f>SUM(F66:F71)</f>
        <v>22.71</v>
      </c>
      <c r="G72" s="20">
        <f>SUM(G66:G71)</f>
        <v>99.439999999999984</v>
      </c>
      <c r="H72" s="20">
        <f>SUM(H66:H71)</f>
        <v>666.82999999999993</v>
      </c>
    </row>
    <row r="73" spans="1:10" x14ac:dyDescent="0.3">
      <c r="A73" s="27"/>
      <c r="B73" s="28"/>
      <c r="C73" s="28"/>
      <c r="D73" s="28"/>
      <c r="E73" s="28"/>
      <c r="F73" s="28"/>
      <c r="G73" s="28"/>
      <c r="H73" s="28"/>
    </row>
    <row r="74" spans="1:10" x14ac:dyDescent="0.3">
      <c r="A74" s="45" t="s">
        <v>35</v>
      </c>
      <c r="B74" s="45"/>
      <c r="C74" s="45"/>
      <c r="D74" s="45"/>
      <c r="E74" s="45"/>
      <c r="F74" s="45"/>
      <c r="G74" s="45"/>
      <c r="H74" s="45"/>
    </row>
    <row r="75" spans="1:10" x14ac:dyDescent="0.3">
      <c r="A75" s="29" t="s">
        <v>0</v>
      </c>
      <c r="B75" s="28"/>
      <c r="C75" s="28"/>
      <c r="D75" s="28"/>
      <c r="E75" s="30" t="s">
        <v>1</v>
      </c>
      <c r="F75" s="57" t="s">
        <v>2</v>
      </c>
      <c r="G75" s="58"/>
      <c r="H75" s="58"/>
    </row>
    <row r="76" spans="1:10" x14ac:dyDescent="0.3">
      <c r="A76" s="28"/>
      <c r="B76" s="28"/>
      <c r="C76" s="28"/>
      <c r="D76" s="59" t="s">
        <v>3</v>
      </c>
      <c r="E76" s="59"/>
      <c r="F76" s="31" t="s">
        <v>36</v>
      </c>
      <c r="G76" s="28"/>
      <c r="H76" s="28"/>
    </row>
    <row r="77" spans="1:10" ht="31.8" customHeight="1" x14ac:dyDescent="0.3">
      <c r="A77" s="60" t="s">
        <v>5</v>
      </c>
      <c r="B77" s="60" t="s">
        <v>6</v>
      </c>
      <c r="C77" s="60"/>
      <c r="D77" s="60" t="s">
        <v>7</v>
      </c>
      <c r="E77" s="64" t="s">
        <v>8</v>
      </c>
      <c r="F77" s="64"/>
      <c r="G77" s="64"/>
      <c r="H77" s="60" t="s">
        <v>9</v>
      </c>
    </row>
    <row r="78" spans="1:10" x14ac:dyDescent="0.3">
      <c r="A78" s="61"/>
      <c r="B78" s="62"/>
      <c r="C78" s="63"/>
      <c r="D78" s="61"/>
      <c r="E78" s="22" t="s">
        <v>10</v>
      </c>
      <c r="F78" s="22" t="s">
        <v>11</v>
      </c>
      <c r="G78" s="22" t="s">
        <v>12</v>
      </c>
      <c r="H78" s="61"/>
    </row>
    <row r="79" spans="1:10" x14ac:dyDescent="0.3">
      <c r="A79" s="23">
        <v>1</v>
      </c>
      <c r="B79" s="65">
        <v>2</v>
      </c>
      <c r="C79" s="65"/>
      <c r="D79" s="23">
        <v>3</v>
      </c>
      <c r="E79" s="23">
        <v>4</v>
      </c>
      <c r="F79" s="23">
        <v>5</v>
      </c>
      <c r="G79" s="23">
        <v>6</v>
      </c>
      <c r="H79" s="23">
        <v>7</v>
      </c>
    </row>
    <row r="80" spans="1:10" x14ac:dyDescent="0.3">
      <c r="A80" s="49" t="s">
        <v>13</v>
      </c>
      <c r="B80" s="50"/>
      <c r="C80" s="50"/>
      <c r="D80" s="50"/>
      <c r="E80" s="50"/>
      <c r="F80" s="50"/>
      <c r="G80" s="50"/>
      <c r="H80" s="51"/>
    </row>
    <row r="81" spans="1:8" x14ac:dyDescent="0.3">
      <c r="A81" s="15" t="s">
        <v>78</v>
      </c>
      <c r="B81" s="54" t="s">
        <v>79</v>
      </c>
      <c r="C81" s="54"/>
      <c r="D81" s="19">
        <v>180</v>
      </c>
      <c r="E81" s="18">
        <v>8.5</v>
      </c>
      <c r="F81" s="18">
        <v>14.2</v>
      </c>
      <c r="G81" s="18">
        <v>29.3</v>
      </c>
      <c r="H81" s="18">
        <v>275.10000000000002</v>
      </c>
    </row>
    <row r="82" spans="1:8" x14ac:dyDescent="0.3">
      <c r="A82" s="15">
        <v>269</v>
      </c>
      <c r="B82" s="54" t="s">
        <v>37</v>
      </c>
      <c r="C82" s="54"/>
      <c r="D82" s="19">
        <v>200</v>
      </c>
      <c r="E82" s="16">
        <v>3.7</v>
      </c>
      <c r="F82" s="16">
        <v>3.9</v>
      </c>
      <c r="G82" s="17">
        <v>25.9</v>
      </c>
      <c r="H82" s="19">
        <v>153</v>
      </c>
    </row>
    <row r="83" spans="1:8" x14ac:dyDescent="0.3">
      <c r="A83" s="15" t="s">
        <v>60</v>
      </c>
      <c r="B83" s="54" t="s">
        <v>61</v>
      </c>
      <c r="C83" s="54"/>
      <c r="D83" s="19">
        <v>55</v>
      </c>
      <c r="E83" s="19">
        <v>4.7300000000000004</v>
      </c>
      <c r="F83" s="17">
        <v>0.66</v>
      </c>
      <c r="G83" s="17">
        <v>28.38</v>
      </c>
      <c r="H83" s="19">
        <v>139.69999999999999</v>
      </c>
    </row>
    <row r="84" spans="1:8" ht="16.2" customHeight="1" x14ac:dyDescent="0.3">
      <c r="A84" s="15" t="s">
        <v>64</v>
      </c>
      <c r="B84" s="52" t="s">
        <v>65</v>
      </c>
      <c r="C84" s="53"/>
      <c r="D84" s="19">
        <v>200</v>
      </c>
      <c r="E84" s="18">
        <v>0</v>
      </c>
      <c r="F84" s="26">
        <v>0</v>
      </c>
      <c r="G84" s="18">
        <v>96</v>
      </c>
      <c r="H84" s="17">
        <v>200</v>
      </c>
    </row>
    <row r="85" spans="1:8" x14ac:dyDescent="0.3">
      <c r="A85" s="46" t="s">
        <v>57</v>
      </c>
      <c r="B85" s="47"/>
      <c r="C85" s="47"/>
      <c r="D85" s="48"/>
      <c r="E85" s="20">
        <f>SUM(E81:E84)</f>
        <v>16.93</v>
      </c>
      <c r="F85" s="20">
        <f>SUM(F81:F84)</f>
        <v>18.759999999999998</v>
      </c>
      <c r="G85" s="20">
        <f>SUM(G81:G84)</f>
        <v>179.57999999999998</v>
      </c>
      <c r="H85" s="20">
        <f>SUM(H81:H84)</f>
        <v>767.8</v>
      </c>
    </row>
    <row r="86" spans="1:8" x14ac:dyDescent="0.3">
      <c r="A86" s="27"/>
      <c r="B86" s="28"/>
      <c r="C86" s="28"/>
      <c r="D86" s="28"/>
      <c r="E86" s="28"/>
      <c r="F86" s="28"/>
      <c r="G86" s="28"/>
      <c r="H86" s="28"/>
    </row>
    <row r="87" spans="1:8" x14ac:dyDescent="0.3">
      <c r="A87" s="45" t="s">
        <v>39</v>
      </c>
      <c r="B87" s="45"/>
      <c r="C87" s="45"/>
      <c r="D87" s="45"/>
      <c r="E87" s="45"/>
      <c r="F87" s="45"/>
      <c r="G87" s="45"/>
      <c r="H87" s="45"/>
    </row>
    <row r="88" spans="1:8" x14ac:dyDescent="0.3">
      <c r="A88" s="29" t="s">
        <v>0</v>
      </c>
      <c r="B88" s="28"/>
      <c r="C88" s="28"/>
      <c r="D88" s="28"/>
      <c r="E88" s="30" t="s">
        <v>1</v>
      </c>
      <c r="F88" s="57" t="s">
        <v>15</v>
      </c>
      <c r="G88" s="58"/>
      <c r="H88" s="58"/>
    </row>
    <row r="89" spans="1:8" ht="15.6" customHeight="1" x14ac:dyDescent="0.3">
      <c r="A89" s="28"/>
      <c r="B89" s="28"/>
      <c r="C89" s="28"/>
      <c r="D89" s="59" t="s">
        <v>3</v>
      </c>
      <c r="E89" s="59"/>
      <c r="F89" s="31" t="s">
        <v>36</v>
      </c>
      <c r="G89" s="28"/>
      <c r="H89" s="28"/>
    </row>
    <row r="90" spans="1:8" x14ac:dyDescent="0.3">
      <c r="A90" s="60" t="s">
        <v>5</v>
      </c>
      <c r="B90" s="60" t="s">
        <v>6</v>
      </c>
      <c r="C90" s="60"/>
      <c r="D90" s="60" t="s">
        <v>7</v>
      </c>
      <c r="E90" s="64" t="s">
        <v>8</v>
      </c>
      <c r="F90" s="64"/>
      <c r="G90" s="64"/>
      <c r="H90" s="60" t="s">
        <v>9</v>
      </c>
    </row>
    <row r="91" spans="1:8" ht="35.4" customHeight="1" x14ac:dyDescent="0.3">
      <c r="A91" s="61"/>
      <c r="B91" s="62"/>
      <c r="C91" s="63"/>
      <c r="D91" s="61"/>
      <c r="E91" s="22" t="s">
        <v>10</v>
      </c>
      <c r="F91" s="22" t="s">
        <v>11</v>
      </c>
      <c r="G91" s="22" t="s">
        <v>12</v>
      </c>
      <c r="H91" s="61"/>
    </row>
    <row r="92" spans="1:8" x14ac:dyDescent="0.3">
      <c r="A92" s="23">
        <v>1</v>
      </c>
      <c r="B92" s="65">
        <v>2</v>
      </c>
      <c r="C92" s="65"/>
      <c r="D92" s="23">
        <v>3</v>
      </c>
      <c r="E92" s="23">
        <v>4</v>
      </c>
      <c r="F92" s="23">
        <v>5</v>
      </c>
      <c r="G92" s="23">
        <v>6</v>
      </c>
      <c r="H92" s="23">
        <v>7</v>
      </c>
    </row>
    <row r="93" spans="1:8" x14ac:dyDescent="0.3">
      <c r="A93" s="74" t="s">
        <v>13</v>
      </c>
      <c r="B93" s="75"/>
      <c r="C93" s="75"/>
      <c r="D93" s="75"/>
      <c r="E93" s="75"/>
      <c r="F93" s="75"/>
      <c r="G93" s="75"/>
      <c r="H93" s="76"/>
    </row>
    <row r="94" spans="1:8" x14ac:dyDescent="0.3">
      <c r="A94" s="41">
        <v>23</v>
      </c>
      <c r="B94" s="77" t="s">
        <v>75</v>
      </c>
      <c r="C94" s="78"/>
      <c r="D94" s="41">
        <v>100</v>
      </c>
      <c r="E94" s="41">
        <v>1.43</v>
      </c>
      <c r="F94" s="41">
        <v>5.09</v>
      </c>
      <c r="G94" s="41">
        <v>9.5</v>
      </c>
      <c r="H94" s="41">
        <v>75.349999999999994</v>
      </c>
    </row>
    <row r="95" spans="1:8" x14ac:dyDescent="0.3">
      <c r="A95" s="11" t="s">
        <v>69</v>
      </c>
      <c r="B95" s="66" t="s">
        <v>40</v>
      </c>
      <c r="C95" s="66"/>
      <c r="D95" s="12" t="s">
        <v>55</v>
      </c>
      <c r="E95" s="13">
        <v>10.18</v>
      </c>
      <c r="F95" s="13">
        <v>11.18</v>
      </c>
      <c r="G95" s="13">
        <v>10.07</v>
      </c>
      <c r="H95" s="14">
        <v>187</v>
      </c>
    </row>
    <row r="96" spans="1:8" x14ac:dyDescent="0.3">
      <c r="A96" s="15">
        <v>241</v>
      </c>
      <c r="B96" s="54" t="s">
        <v>29</v>
      </c>
      <c r="C96" s="54"/>
      <c r="D96" s="16">
        <v>200</v>
      </c>
      <c r="E96" s="17">
        <v>4.55</v>
      </c>
      <c r="F96" s="18">
        <v>8.08</v>
      </c>
      <c r="G96" s="17">
        <v>31.06</v>
      </c>
      <c r="H96" s="19">
        <v>213</v>
      </c>
    </row>
    <row r="97" spans="1:8" x14ac:dyDescent="0.3">
      <c r="A97" s="15">
        <v>283</v>
      </c>
      <c r="B97" s="54" t="s">
        <v>43</v>
      </c>
      <c r="C97" s="54"/>
      <c r="D97" s="19">
        <v>200</v>
      </c>
      <c r="E97" s="16">
        <v>0.1</v>
      </c>
      <c r="F97" s="16"/>
      <c r="G97" s="17">
        <v>9.1</v>
      </c>
      <c r="H97" s="19">
        <v>35</v>
      </c>
    </row>
    <row r="98" spans="1:8" x14ac:dyDescent="0.3">
      <c r="A98" s="15" t="s">
        <v>60</v>
      </c>
      <c r="B98" s="54" t="s">
        <v>61</v>
      </c>
      <c r="C98" s="54"/>
      <c r="D98" s="19">
        <v>55</v>
      </c>
      <c r="E98" s="18">
        <v>4.7300000000000004</v>
      </c>
      <c r="F98" s="18">
        <v>0.66</v>
      </c>
      <c r="G98" s="17">
        <v>28.38</v>
      </c>
      <c r="H98" s="17">
        <v>139.69999999999999</v>
      </c>
    </row>
    <row r="99" spans="1:8" x14ac:dyDescent="0.3">
      <c r="A99" s="46" t="s">
        <v>57</v>
      </c>
      <c r="B99" s="47"/>
      <c r="C99" s="47"/>
      <c r="D99" s="48"/>
      <c r="E99" s="20">
        <f>SUM(E94:E98)</f>
        <v>20.990000000000002</v>
      </c>
      <c r="F99" s="20">
        <f>SUM(F94:F98)</f>
        <v>25.01</v>
      </c>
      <c r="G99" s="20">
        <f>SUM(G94:G98)</f>
        <v>88.11</v>
      </c>
      <c r="H99" s="21">
        <f>SUM(H94:H98)</f>
        <v>650.04999999999995</v>
      </c>
    </row>
    <row r="100" spans="1:8" x14ac:dyDescent="0.3">
      <c r="A100" s="27"/>
      <c r="B100" s="28"/>
      <c r="C100" s="28"/>
      <c r="D100" s="28"/>
      <c r="E100" s="28"/>
      <c r="F100" s="28"/>
      <c r="G100" s="28"/>
      <c r="H100" s="28"/>
    </row>
    <row r="101" spans="1:8" x14ac:dyDescent="0.3">
      <c r="A101" s="45" t="s">
        <v>42</v>
      </c>
      <c r="B101" s="45"/>
      <c r="C101" s="45"/>
      <c r="D101" s="45"/>
      <c r="E101" s="45"/>
      <c r="F101" s="45"/>
      <c r="G101" s="45"/>
      <c r="H101" s="45"/>
    </row>
    <row r="102" spans="1:8" x14ac:dyDescent="0.3">
      <c r="A102" s="29" t="s">
        <v>0</v>
      </c>
      <c r="B102" s="28"/>
      <c r="C102" s="28"/>
      <c r="D102" s="28"/>
      <c r="E102" s="30" t="s">
        <v>1</v>
      </c>
      <c r="F102" s="57" t="s">
        <v>22</v>
      </c>
      <c r="G102" s="58"/>
      <c r="H102" s="58"/>
    </row>
    <row r="103" spans="1:8" ht="16.8" customHeight="1" x14ac:dyDescent="0.3">
      <c r="A103" s="28"/>
      <c r="B103" s="28"/>
      <c r="C103" s="28"/>
      <c r="D103" s="59" t="s">
        <v>3</v>
      </c>
      <c r="E103" s="59"/>
      <c r="F103" s="31" t="s">
        <v>36</v>
      </c>
      <c r="G103" s="28"/>
      <c r="H103" s="28"/>
    </row>
    <row r="104" spans="1:8" x14ac:dyDescent="0.3">
      <c r="A104" s="60" t="s">
        <v>5</v>
      </c>
      <c r="B104" s="60" t="s">
        <v>6</v>
      </c>
      <c r="C104" s="60"/>
      <c r="D104" s="60" t="s">
        <v>7</v>
      </c>
      <c r="E104" s="64" t="s">
        <v>8</v>
      </c>
      <c r="F104" s="64"/>
      <c r="G104" s="64"/>
      <c r="H104" s="60" t="s">
        <v>9</v>
      </c>
    </row>
    <row r="105" spans="1:8" ht="34.200000000000003" customHeight="1" x14ac:dyDescent="0.3">
      <c r="A105" s="61"/>
      <c r="B105" s="62"/>
      <c r="C105" s="63"/>
      <c r="D105" s="61"/>
      <c r="E105" s="22" t="s">
        <v>10</v>
      </c>
      <c r="F105" s="22" t="s">
        <v>11</v>
      </c>
      <c r="G105" s="22" t="s">
        <v>12</v>
      </c>
      <c r="H105" s="61"/>
    </row>
    <row r="106" spans="1:8" x14ac:dyDescent="0.3">
      <c r="A106" s="23">
        <v>1</v>
      </c>
      <c r="B106" s="65">
        <v>2</v>
      </c>
      <c r="C106" s="65"/>
      <c r="D106" s="23">
        <v>3</v>
      </c>
      <c r="E106" s="23">
        <v>4</v>
      </c>
      <c r="F106" s="23">
        <v>5</v>
      </c>
      <c r="G106" s="23">
        <v>6</v>
      </c>
      <c r="H106" s="23">
        <v>7</v>
      </c>
    </row>
    <row r="107" spans="1:8" x14ac:dyDescent="0.3">
      <c r="A107" s="49" t="s">
        <v>13</v>
      </c>
      <c r="B107" s="50"/>
      <c r="C107" s="50"/>
      <c r="D107" s="50"/>
      <c r="E107" s="50"/>
      <c r="F107" s="50"/>
      <c r="G107" s="50"/>
      <c r="H107" s="51"/>
    </row>
    <row r="108" spans="1:8" x14ac:dyDescent="0.3">
      <c r="A108" s="15" t="s">
        <v>81</v>
      </c>
      <c r="B108" s="54" t="s">
        <v>82</v>
      </c>
      <c r="C108" s="54"/>
      <c r="D108" s="43" t="s">
        <v>34</v>
      </c>
      <c r="E108" s="17">
        <v>7.28</v>
      </c>
      <c r="F108" s="17">
        <v>8.9600000000000009</v>
      </c>
      <c r="G108" s="17">
        <v>34</v>
      </c>
      <c r="H108" s="19">
        <v>245</v>
      </c>
    </row>
    <row r="109" spans="1:8" x14ac:dyDescent="0.3">
      <c r="A109" s="15">
        <v>294</v>
      </c>
      <c r="B109" s="54" t="s">
        <v>52</v>
      </c>
      <c r="C109" s="54"/>
      <c r="D109" s="19">
        <v>200</v>
      </c>
      <c r="E109" s="16">
        <v>7.0000000000000007E-2</v>
      </c>
      <c r="F109" s="16">
        <v>0.01</v>
      </c>
      <c r="G109" s="17">
        <v>15.31</v>
      </c>
      <c r="H109" s="19">
        <v>61.62</v>
      </c>
    </row>
    <row r="110" spans="1:8" x14ac:dyDescent="0.3">
      <c r="A110" s="15" t="s">
        <v>60</v>
      </c>
      <c r="B110" s="54" t="s">
        <v>61</v>
      </c>
      <c r="C110" s="54"/>
      <c r="D110" s="19">
        <v>55</v>
      </c>
      <c r="E110" s="18">
        <v>4.7300000000000004</v>
      </c>
      <c r="F110" s="18">
        <v>0.66</v>
      </c>
      <c r="G110" s="17">
        <v>28.38</v>
      </c>
      <c r="H110" s="17">
        <v>139.69999999999999</v>
      </c>
    </row>
    <row r="111" spans="1:8" x14ac:dyDescent="0.3">
      <c r="A111" s="15" t="s">
        <v>16</v>
      </c>
      <c r="B111" s="54" t="s">
        <v>38</v>
      </c>
      <c r="C111" s="54"/>
      <c r="D111" s="19">
        <v>10</v>
      </c>
      <c r="E111" s="17">
        <v>0.1</v>
      </c>
      <c r="F111" s="17">
        <v>7.25</v>
      </c>
      <c r="G111" s="17">
        <v>0.14000000000000001</v>
      </c>
      <c r="H111" s="19">
        <v>66</v>
      </c>
    </row>
    <row r="112" spans="1:8" x14ac:dyDescent="0.3">
      <c r="A112" s="24">
        <v>38</v>
      </c>
      <c r="B112" s="68" t="s">
        <v>30</v>
      </c>
      <c r="C112" s="68"/>
      <c r="D112" s="25">
        <v>160</v>
      </c>
      <c r="E112" s="38">
        <v>0.68</v>
      </c>
      <c r="F112" s="38">
        <v>0.64</v>
      </c>
      <c r="G112" s="38">
        <v>16.66</v>
      </c>
      <c r="H112" s="25">
        <v>79.900000000000006</v>
      </c>
    </row>
    <row r="113" spans="1:8" ht="16.8" customHeight="1" x14ac:dyDescent="0.3">
      <c r="A113" s="36" t="s">
        <v>36</v>
      </c>
      <c r="B113" s="72" t="s">
        <v>51</v>
      </c>
      <c r="C113" s="73"/>
      <c r="D113" s="37">
        <v>20</v>
      </c>
      <c r="E113" s="21">
        <v>1.5</v>
      </c>
      <c r="F113" s="21">
        <v>3.2</v>
      </c>
      <c r="G113" s="21">
        <v>13.4</v>
      </c>
      <c r="H113" s="37">
        <v>88</v>
      </c>
    </row>
    <row r="114" spans="1:8" x14ac:dyDescent="0.3">
      <c r="A114" s="69" t="s">
        <v>57</v>
      </c>
      <c r="B114" s="70"/>
      <c r="C114" s="70"/>
      <c r="D114" s="71"/>
      <c r="E114" s="20">
        <f>SUM(E108:E113)</f>
        <v>14.360000000000001</v>
      </c>
      <c r="F114" s="20">
        <f>SUM(F108:F113)</f>
        <v>20.720000000000002</v>
      </c>
      <c r="G114" s="20">
        <f>SUM(G108:G113)</f>
        <v>107.89</v>
      </c>
      <c r="H114" s="21">
        <f>SUM(H108:H113)</f>
        <v>680.21999999999991</v>
      </c>
    </row>
    <row r="115" spans="1:8" x14ac:dyDescent="0.3">
      <c r="A115" s="27"/>
      <c r="B115" s="28"/>
      <c r="C115" s="28"/>
      <c r="D115" s="28"/>
      <c r="E115" s="28"/>
      <c r="F115" s="28"/>
      <c r="G115" s="28"/>
      <c r="H115" s="28"/>
    </row>
    <row r="116" spans="1:8" x14ac:dyDescent="0.3">
      <c r="A116" s="45" t="s">
        <v>44</v>
      </c>
      <c r="B116" s="45"/>
      <c r="C116" s="45"/>
      <c r="D116" s="45"/>
      <c r="E116" s="45"/>
      <c r="F116" s="45"/>
      <c r="G116" s="45"/>
      <c r="H116" s="45"/>
    </row>
    <row r="117" spans="1:8" x14ac:dyDescent="0.3">
      <c r="A117" s="29" t="s">
        <v>0</v>
      </c>
      <c r="B117" s="28"/>
      <c r="C117" s="28"/>
      <c r="D117" s="28"/>
      <c r="E117" s="30" t="s">
        <v>1</v>
      </c>
      <c r="F117" s="57" t="s">
        <v>26</v>
      </c>
      <c r="G117" s="58"/>
      <c r="H117" s="58"/>
    </row>
    <row r="118" spans="1:8" ht="13.8" customHeight="1" x14ac:dyDescent="0.3">
      <c r="A118" s="28"/>
      <c r="B118" s="28"/>
      <c r="C118" s="28"/>
      <c r="D118" s="59" t="s">
        <v>3</v>
      </c>
      <c r="E118" s="59"/>
      <c r="F118" s="31" t="s">
        <v>36</v>
      </c>
      <c r="G118" s="28"/>
      <c r="H118" s="28"/>
    </row>
    <row r="119" spans="1:8" x14ac:dyDescent="0.3">
      <c r="A119" s="60" t="s">
        <v>5</v>
      </c>
      <c r="B119" s="60" t="s">
        <v>6</v>
      </c>
      <c r="C119" s="60"/>
      <c r="D119" s="60" t="s">
        <v>7</v>
      </c>
      <c r="E119" s="64" t="s">
        <v>8</v>
      </c>
      <c r="F119" s="64"/>
      <c r="G119" s="64"/>
      <c r="H119" s="60" t="s">
        <v>9</v>
      </c>
    </row>
    <row r="120" spans="1:8" ht="37.200000000000003" customHeight="1" x14ac:dyDescent="0.3">
      <c r="A120" s="61"/>
      <c r="B120" s="62"/>
      <c r="C120" s="63"/>
      <c r="D120" s="61"/>
      <c r="E120" s="22" t="s">
        <v>10</v>
      </c>
      <c r="F120" s="22" t="s">
        <v>11</v>
      </c>
      <c r="G120" s="22" t="s">
        <v>12</v>
      </c>
      <c r="H120" s="61"/>
    </row>
    <row r="121" spans="1:8" x14ac:dyDescent="0.3">
      <c r="A121" s="23">
        <v>1</v>
      </c>
      <c r="B121" s="65">
        <v>2</v>
      </c>
      <c r="C121" s="65"/>
      <c r="D121" s="23">
        <v>3</v>
      </c>
      <c r="E121" s="23">
        <v>4</v>
      </c>
      <c r="F121" s="23">
        <v>5</v>
      </c>
      <c r="G121" s="23">
        <v>6</v>
      </c>
      <c r="H121" s="23">
        <v>7</v>
      </c>
    </row>
    <row r="122" spans="1:8" ht="14.4" customHeight="1" x14ac:dyDescent="0.3">
      <c r="A122" s="49" t="s">
        <v>13</v>
      </c>
      <c r="B122" s="50"/>
      <c r="C122" s="50"/>
      <c r="D122" s="50"/>
      <c r="E122" s="50"/>
      <c r="F122" s="50"/>
      <c r="G122" s="50"/>
      <c r="H122" s="51"/>
    </row>
    <row r="123" spans="1:8" ht="14.4" customHeight="1" x14ac:dyDescent="0.3">
      <c r="A123" s="15" t="s">
        <v>23</v>
      </c>
      <c r="B123" s="66" t="s">
        <v>67</v>
      </c>
      <c r="C123" s="66"/>
      <c r="D123" s="16" t="s">
        <v>55</v>
      </c>
      <c r="E123" s="18">
        <v>9.42</v>
      </c>
      <c r="F123" s="18">
        <v>11.18</v>
      </c>
      <c r="G123" s="18">
        <v>8.26</v>
      </c>
      <c r="H123" s="26">
        <v>187.2</v>
      </c>
    </row>
    <row r="124" spans="1:8" x14ac:dyDescent="0.3">
      <c r="A124" s="15" t="s">
        <v>46</v>
      </c>
      <c r="B124" s="67" t="s">
        <v>66</v>
      </c>
      <c r="C124" s="67"/>
      <c r="D124" s="15" t="s">
        <v>34</v>
      </c>
      <c r="E124" s="17">
        <v>11.5</v>
      </c>
      <c r="F124" s="17">
        <v>7.2</v>
      </c>
      <c r="G124" s="19">
        <v>28.64</v>
      </c>
      <c r="H124" s="17">
        <v>198.06</v>
      </c>
    </row>
    <row r="125" spans="1:8" x14ac:dyDescent="0.3">
      <c r="A125" s="15" t="s">
        <v>19</v>
      </c>
      <c r="B125" s="54" t="s">
        <v>52</v>
      </c>
      <c r="C125" s="54"/>
      <c r="D125" s="15">
        <v>200</v>
      </c>
      <c r="E125" s="18">
        <v>7.0000000000000007E-2</v>
      </c>
      <c r="F125" s="18">
        <v>0.01</v>
      </c>
      <c r="G125" s="18">
        <v>15.31</v>
      </c>
      <c r="H125" s="18">
        <v>61.62</v>
      </c>
    </row>
    <row r="126" spans="1:8" x14ac:dyDescent="0.3">
      <c r="A126" s="15" t="s">
        <v>60</v>
      </c>
      <c r="B126" s="54" t="s">
        <v>61</v>
      </c>
      <c r="C126" s="54"/>
      <c r="D126" s="19">
        <v>55</v>
      </c>
      <c r="E126" s="18">
        <v>4.7300000000000004</v>
      </c>
      <c r="F126" s="26">
        <v>0.66</v>
      </c>
      <c r="G126" s="18">
        <v>28.38</v>
      </c>
      <c r="H126" s="18">
        <v>139.69999999999999</v>
      </c>
    </row>
    <row r="127" spans="1:8" x14ac:dyDescent="0.3">
      <c r="A127" s="15">
        <v>42</v>
      </c>
      <c r="B127" s="54" t="s">
        <v>53</v>
      </c>
      <c r="C127" s="54"/>
      <c r="D127" s="19">
        <v>10</v>
      </c>
      <c r="E127" s="17">
        <v>2.63</v>
      </c>
      <c r="F127" s="18">
        <v>2.66</v>
      </c>
      <c r="G127" s="16">
        <v>0.35</v>
      </c>
      <c r="H127" s="15">
        <v>35</v>
      </c>
    </row>
    <row r="128" spans="1:8" x14ac:dyDescent="0.3">
      <c r="A128" s="46" t="s">
        <v>76</v>
      </c>
      <c r="B128" s="47"/>
      <c r="C128" s="47"/>
      <c r="D128" s="48"/>
      <c r="E128" s="20">
        <f>SUM(E123:E127)</f>
        <v>28.35</v>
      </c>
      <c r="F128" s="20">
        <f>SUM(F123:F127)</f>
        <v>21.71</v>
      </c>
      <c r="G128" s="20">
        <f>SUM(G123:G127)</f>
        <v>80.94</v>
      </c>
      <c r="H128" s="20">
        <f>SUM(H123:H127)</f>
        <v>621.57999999999993</v>
      </c>
    </row>
    <row r="129" spans="1:8" x14ac:dyDescent="0.3">
      <c r="A129" s="27"/>
      <c r="B129" s="28"/>
      <c r="C129" s="28"/>
      <c r="D129" s="28"/>
      <c r="E129" s="28"/>
      <c r="F129" s="28"/>
      <c r="G129" s="28"/>
      <c r="H129" s="28"/>
    </row>
    <row r="130" spans="1:8" x14ac:dyDescent="0.3">
      <c r="A130" s="45" t="s">
        <v>45</v>
      </c>
      <c r="B130" s="45"/>
      <c r="C130" s="45"/>
      <c r="D130" s="45"/>
      <c r="E130" s="45"/>
      <c r="F130" s="45"/>
      <c r="G130" s="45"/>
      <c r="H130" s="45"/>
    </row>
    <row r="131" spans="1:8" ht="13.8" customHeight="1" x14ac:dyDescent="0.3">
      <c r="A131" s="29" t="s">
        <v>0</v>
      </c>
      <c r="B131" s="28"/>
      <c r="C131" s="28"/>
      <c r="D131" s="28"/>
      <c r="E131" s="30" t="s">
        <v>1</v>
      </c>
      <c r="F131" s="57" t="s">
        <v>32</v>
      </c>
      <c r="G131" s="58"/>
      <c r="H131" s="58"/>
    </row>
    <row r="132" spans="1:8" x14ac:dyDescent="0.3">
      <c r="A132" s="28"/>
      <c r="B132" s="28"/>
      <c r="C132" s="28"/>
      <c r="D132" s="59" t="s">
        <v>3</v>
      </c>
      <c r="E132" s="59"/>
      <c r="F132" s="31" t="s">
        <v>36</v>
      </c>
      <c r="G132" s="28"/>
      <c r="H132" s="28"/>
    </row>
    <row r="133" spans="1:8" x14ac:dyDescent="0.3">
      <c r="A133" s="60" t="s">
        <v>5</v>
      </c>
      <c r="B133" s="60" t="s">
        <v>6</v>
      </c>
      <c r="C133" s="60"/>
      <c r="D133" s="60" t="s">
        <v>7</v>
      </c>
      <c r="E133" s="64" t="s">
        <v>8</v>
      </c>
      <c r="F133" s="64"/>
      <c r="G133" s="64"/>
      <c r="H133" s="60" t="s">
        <v>9</v>
      </c>
    </row>
    <row r="134" spans="1:8" ht="34.799999999999997" customHeight="1" x14ac:dyDescent="0.3">
      <c r="A134" s="61"/>
      <c r="B134" s="62"/>
      <c r="C134" s="63"/>
      <c r="D134" s="61"/>
      <c r="E134" s="22" t="s">
        <v>10</v>
      </c>
      <c r="F134" s="22" t="s">
        <v>11</v>
      </c>
      <c r="G134" s="22" t="s">
        <v>12</v>
      </c>
      <c r="H134" s="61"/>
    </row>
    <row r="135" spans="1:8" x14ac:dyDescent="0.3">
      <c r="A135" s="23">
        <v>1</v>
      </c>
      <c r="B135" s="55">
        <v>2</v>
      </c>
      <c r="C135" s="56"/>
      <c r="D135" s="23">
        <v>3</v>
      </c>
      <c r="E135" s="23">
        <v>4</v>
      </c>
      <c r="F135" s="23">
        <v>5</v>
      </c>
      <c r="G135" s="23">
        <v>6</v>
      </c>
      <c r="H135" s="23">
        <v>7</v>
      </c>
    </row>
    <row r="136" spans="1:8" x14ac:dyDescent="0.3">
      <c r="A136" s="49" t="s">
        <v>13</v>
      </c>
      <c r="B136" s="50"/>
      <c r="C136" s="50"/>
      <c r="D136" s="50"/>
      <c r="E136" s="50"/>
      <c r="F136" s="50"/>
      <c r="G136" s="50"/>
      <c r="H136" s="51"/>
    </row>
    <row r="137" spans="1:8" x14ac:dyDescent="0.3">
      <c r="A137" s="15">
        <v>102</v>
      </c>
      <c r="B137" s="52" t="s">
        <v>70</v>
      </c>
      <c r="C137" s="53"/>
      <c r="D137" s="16" t="s">
        <v>34</v>
      </c>
      <c r="E137" s="18">
        <v>6.37</v>
      </c>
      <c r="F137" s="17">
        <v>8.19</v>
      </c>
      <c r="G137" s="18">
        <v>34.479999999999997</v>
      </c>
      <c r="H137" s="17">
        <v>313.5</v>
      </c>
    </row>
    <row r="138" spans="1:8" x14ac:dyDescent="0.3">
      <c r="A138" s="15">
        <v>286</v>
      </c>
      <c r="B138" s="52" t="s">
        <v>41</v>
      </c>
      <c r="C138" s="53"/>
      <c r="D138" s="19">
        <v>200</v>
      </c>
      <c r="E138" s="16">
        <v>0.1</v>
      </c>
      <c r="F138" s="16">
        <v>0</v>
      </c>
      <c r="G138" s="19">
        <v>8.6999999999999993</v>
      </c>
      <c r="H138" s="19">
        <v>34</v>
      </c>
    </row>
    <row r="139" spans="1:8" x14ac:dyDescent="0.3">
      <c r="A139" s="15" t="s">
        <v>60</v>
      </c>
      <c r="B139" s="52" t="s">
        <v>61</v>
      </c>
      <c r="C139" s="53"/>
      <c r="D139" s="19">
        <v>55</v>
      </c>
      <c r="E139" s="18">
        <v>4.7300000000000004</v>
      </c>
      <c r="F139" s="26">
        <v>0.66</v>
      </c>
      <c r="G139" s="18">
        <v>28.38</v>
      </c>
      <c r="H139" s="18">
        <v>139.69999999999999</v>
      </c>
    </row>
    <row r="140" spans="1:8" ht="14.4" customHeight="1" x14ac:dyDescent="0.3">
      <c r="A140" s="15" t="s">
        <v>16</v>
      </c>
      <c r="B140" s="52" t="s">
        <v>38</v>
      </c>
      <c r="C140" s="53"/>
      <c r="D140" s="19">
        <v>10</v>
      </c>
      <c r="E140" s="17">
        <v>0.1</v>
      </c>
      <c r="F140" s="18">
        <v>7.25</v>
      </c>
      <c r="G140" s="18">
        <v>0.14000000000000001</v>
      </c>
      <c r="H140" s="19">
        <v>66</v>
      </c>
    </row>
    <row r="141" spans="1:8" ht="14.4" customHeight="1" x14ac:dyDescent="0.3">
      <c r="A141" s="15">
        <v>9</v>
      </c>
      <c r="B141" s="52" t="s">
        <v>72</v>
      </c>
      <c r="C141" s="53"/>
      <c r="D141" s="19">
        <v>100</v>
      </c>
      <c r="E141" s="18">
        <v>3.2</v>
      </c>
      <c r="F141" s="19">
        <v>3.2</v>
      </c>
      <c r="G141" s="16">
        <v>4.5</v>
      </c>
      <c r="H141" s="43">
        <v>336</v>
      </c>
    </row>
    <row r="142" spans="1:8" x14ac:dyDescent="0.3">
      <c r="A142" s="15" t="s">
        <v>49</v>
      </c>
      <c r="B142" s="54" t="s">
        <v>20</v>
      </c>
      <c r="C142" s="54"/>
      <c r="D142" s="19">
        <v>100</v>
      </c>
      <c r="E142" s="17">
        <v>2.5</v>
      </c>
      <c r="F142" s="17">
        <v>2.9</v>
      </c>
      <c r="G142" s="17">
        <v>12.6</v>
      </c>
      <c r="H142" s="19">
        <v>84.5</v>
      </c>
    </row>
    <row r="143" spans="1:8" x14ac:dyDescent="0.3">
      <c r="A143" s="96" t="s">
        <v>24</v>
      </c>
      <c r="B143" s="97"/>
      <c r="C143" s="98"/>
      <c r="D143" s="39">
        <v>670</v>
      </c>
      <c r="E143" s="20">
        <f>SUM(E137:E142)</f>
        <v>17</v>
      </c>
      <c r="F143" s="20">
        <f>SUM(F137:F142)</f>
        <v>22.2</v>
      </c>
      <c r="G143" s="20">
        <f>SUM(G137:G142)</f>
        <v>88.799999999999983</v>
      </c>
      <c r="H143" s="20">
        <f>SUM(H137:H142)</f>
        <v>973.7</v>
      </c>
    </row>
    <row r="144" spans="1:8" x14ac:dyDescent="0.3">
      <c r="A144" s="2"/>
      <c r="B144" s="2"/>
      <c r="C144" s="2"/>
      <c r="D144" s="2"/>
      <c r="E144" s="2"/>
      <c r="F144" s="2"/>
      <c r="G144" s="2"/>
      <c r="H144" s="2"/>
    </row>
    <row r="145" spans="1:8" x14ac:dyDescent="0.3">
      <c r="A145" s="2"/>
      <c r="B145" s="2"/>
      <c r="C145" s="2"/>
      <c r="D145" s="2"/>
      <c r="E145" s="2"/>
      <c r="F145" s="2"/>
      <c r="G145" s="2"/>
      <c r="H145" s="2"/>
    </row>
  </sheetData>
  <mergeCells count="164">
    <mergeCell ref="B84:C84"/>
    <mergeCell ref="A143:C143"/>
    <mergeCell ref="A101:H101"/>
    <mergeCell ref="A99:D99"/>
    <mergeCell ref="B25:C25"/>
    <mergeCell ref="B26:C26"/>
    <mergeCell ref="B35:C35"/>
    <mergeCell ref="A36:H36"/>
    <mergeCell ref="B38:C38"/>
    <mergeCell ref="B39:C39"/>
    <mergeCell ref="B40:C40"/>
    <mergeCell ref="B41:C41"/>
    <mergeCell ref="B27:C27"/>
    <mergeCell ref="D32:E32"/>
    <mergeCell ref="A33:A34"/>
    <mergeCell ref="B33:C34"/>
    <mergeCell ref="D33:D34"/>
    <mergeCell ref="E33:G33"/>
    <mergeCell ref="H33:H34"/>
    <mergeCell ref="B37:C37"/>
    <mergeCell ref="B50:C50"/>
    <mergeCell ref="B52:C52"/>
    <mergeCell ref="B54:C54"/>
    <mergeCell ref="B55:C55"/>
    <mergeCell ref="B56:C56"/>
    <mergeCell ref="A22:H22"/>
    <mergeCell ref="B23:C23"/>
    <mergeCell ref="B24:C24"/>
    <mergeCell ref="A28:D28"/>
    <mergeCell ref="A30:H30"/>
    <mergeCell ref="F31:H31"/>
    <mergeCell ref="B13:C13"/>
    <mergeCell ref="E19:G19"/>
    <mergeCell ref="H19:H20"/>
    <mergeCell ref="B42:C42"/>
    <mergeCell ref="A43:C43"/>
    <mergeCell ref="A45:H45"/>
    <mergeCell ref="F46:H46"/>
    <mergeCell ref="D47:E47"/>
    <mergeCell ref="A48:A49"/>
    <mergeCell ref="B48:C49"/>
    <mergeCell ref="D48:D49"/>
    <mergeCell ref="E48:G48"/>
    <mergeCell ref="H48:H49"/>
    <mergeCell ref="A1:H1"/>
    <mergeCell ref="F2:H2"/>
    <mergeCell ref="D3:E3"/>
    <mergeCell ref="A4:A5"/>
    <mergeCell ref="B4:C5"/>
    <mergeCell ref="D4:D5"/>
    <mergeCell ref="E4:G4"/>
    <mergeCell ref="H4:H5"/>
    <mergeCell ref="B21:C21"/>
    <mergeCell ref="A14:D14"/>
    <mergeCell ref="A16:H16"/>
    <mergeCell ref="F17:H17"/>
    <mergeCell ref="D18:E18"/>
    <mergeCell ref="A19:A20"/>
    <mergeCell ref="B19:C20"/>
    <mergeCell ref="D19:D20"/>
    <mergeCell ref="B6:C6"/>
    <mergeCell ref="A7:H7"/>
    <mergeCell ref="B8:C8"/>
    <mergeCell ref="B9:C9"/>
    <mergeCell ref="B10:C10"/>
    <mergeCell ref="B11:C11"/>
    <mergeCell ref="B12:C12"/>
    <mergeCell ref="B64:C64"/>
    <mergeCell ref="A65:H65"/>
    <mergeCell ref="B66:C66"/>
    <mergeCell ref="B67:C67"/>
    <mergeCell ref="B68:C68"/>
    <mergeCell ref="B69:C69"/>
    <mergeCell ref="F60:H60"/>
    <mergeCell ref="D61:E61"/>
    <mergeCell ref="A62:A63"/>
    <mergeCell ref="B62:C63"/>
    <mergeCell ref="D62:D63"/>
    <mergeCell ref="E62:G62"/>
    <mergeCell ref="H62:H63"/>
    <mergeCell ref="B79:C79"/>
    <mergeCell ref="A80:H80"/>
    <mergeCell ref="B81:C81"/>
    <mergeCell ref="B82:C82"/>
    <mergeCell ref="B83:C83"/>
    <mergeCell ref="B70:C70"/>
    <mergeCell ref="A72:D72"/>
    <mergeCell ref="A74:H74"/>
    <mergeCell ref="F75:H75"/>
    <mergeCell ref="D76:E76"/>
    <mergeCell ref="A77:A78"/>
    <mergeCell ref="B77:C78"/>
    <mergeCell ref="D77:D78"/>
    <mergeCell ref="E77:G77"/>
    <mergeCell ref="H77:H78"/>
    <mergeCell ref="B71:C71"/>
    <mergeCell ref="B92:C92"/>
    <mergeCell ref="A93:H93"/>
    <mergeCell ref="B95:C95"/>
    <mergeCell ref="B96:C96"/>
    <mergeCell ref="B97:C97"/>
    <mergeCell ref="B98:C98"/>
    <mergeCell ref="F88:H88"/>
    <mergeCell ref="D89:E89"/>
    <mergeCell ref="A90:A91"/>
    <mergeCell ref="B90:C91"/>
    <mergeCell ref="D90:D91"/>
    <mergeCell ref="E90:G90"/>
    <mergeCell ref="H90:H91"/>
    <mergeCell ref="B94:C94"/>
    <mergeCell ref="B106:C106"/>
    <mergeCell ref="A107:H107"/>
    <mergeCell ref="B108:C108"/>
    <mergeCell ref="B109:C109"/>
    <mergeCell ref="B110:C110"/>
    <mergeCell ref="B111:C111"/>
    <mergeCell ref="F102:H102"/>
    <mergeCell ref="D103:E103"/>
    <mergeCell ref="A104:A105"/>
    <mergeCell ref="B104:C105"/>
    <mergeCell ref="D104:D105"/>
    <mergeCell ref="E104:G104"/>
    <mergeCell ref="H104:H105"/>
    <mergeCell ref="B121:C121"/>
    <mergeCell ref="A122:H122"/>
    <mergeCell ref="B123:C123"/>
    <mergeCell ref="B124:C124"/>
    <mergeCell ref="B125:C125"/>
    <mergeCell ref="B126:C126"/>
    <mergeCell ref="B112:C112"/>
    <mergeCell ref="A114:D114"/>
    <mergeCell ref="A116:H116"/>
    <mergeCell ref="F117:H117"/>
    <mergeCell ref="D118:E118"/>
    <mergeCell ref="A119:A120"/>
    <mergeCell ref="B119:C120"/>
    <mergeCell ref="D119:D120"/>
    <mergeCell ref="E119:G119"/>
    <mergeCell ref="H119:H120"/>
    <mergeCell ref="B113:C113"/>
    <mergeCell ref="A87:H87"/>
    <mergeCell ref="A85:D85"/>
    <mergeCell ref="A59:H59"/>
    <mergeCell ref="A57:D57"/>
    <mergeCell ref="A51:H51"/>
    <mergeCell ref="B141:C141"/>
    <mergeCell ref="B142:C142"/>
    <mergeCell ref="B53:C53"/>
    <mergeCell ref="B135:C135"/>
    <mergeCell ref="A136:H136"/>
    <mergeCell ref="B137:C137"/>
    <mergeCell ref="B138:C138"/>
    <mergeCell ref="B139:C139"/>
    <mergeCell ref="B140:C140"/>
    <mergeCell ref="B127:C127"/>
    <mergeCell ref="A128:D128"/>
    <mergeCell ref="A130:H130"/>
    <mergeCell ref="F131:H131"/>
    <mergeCell ref="D132:E132"/>
    <mergeCell ref="A133:A134"/>
    <mergeCell ref="B133:C134"/>
    <mergeCell ref="D133:D134"/>
    <mergeCell ref="E133:G133"/>
    <mergeCell ref="H133:H134"/>
  </mergeCells>
  <hyperlinks>
    <hyperlink ref="A35" r:id="rId1" display="../AppData/Local/Temp/7zO4A61F624/Ведомость- завтрак.xlsx"/>
  </hyperlinks>
  <pageMargins left="0.7" right="0.7" top="0.75" bottom="0.75" header="0.3" footer="0.3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Аркуш1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2025-04-05T12:27:33Z</dcterms:modified>
</cp:coreProperties>
</file>